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63" windowHeight="8520" tabRatio="500" firstSheet="1" activeTab="3"/>
  </bookViews>
  <sheets>
    <sheet name="Нормативно-правовоое обес-ние" sheetId="1" r:id="rId1"/>
    <sheet name="Сведения об участниках" sheetId="2" r:id="rId2"/>
    <sheet name="Количество участников" sheetId="3" r:id="rId3"/>
    <sheet name="Участие по нескольким предметам" sheetId="4" r:id="rId4"/>
    <sheet name="Краткая аналитическая справк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<sst xmlns="http://schemas.openxmlformats.org/spreadsheetml/2006/main" count="90" uniqueCount="59">
  <si>
    <r>
      <rPr>
        <sz val="13"/>
        <color rgb="FF1F4E79"/>
        <rFont val="Times New Roman"/>
        <charset val="204"/>
      </rPr>
      <t xml:space="preserve"> </t>
    </r>
    <r>
      <rPr>
        <b/>
        <sz val="13"/>
        <color rgb="FF1F4E79"/>
        <rFont val="Times New Roman"/>
        <charset val="204"/>
      </rPr>
      <t>Нормативно-правовое обеспечение проведения школьного этапа всероссийской олимпиады школьников. Информирование участников.</t>
    </r>
  </si>
  <si>
    <r>
      <rPr>
        <i/>
        <sz val="13"/>
        <color rgb="FF000000"/>
        <rFont val="Times New Roman"/>
        <charset val="204"/>
      </rPr>
      <t>Реквизиты</t>
    </r>
    <r>
      <rPr>
        <sz val="13"/>
        <color rgb="FF000000"/>
        <rFont val="Calibri"/>
        <charset val="204"/>
      </rPr>
      <t xml:space="preserve"> </t>
    </r>
    <r>
      <rPr>
        <i/>
        <sz val="13"/>
        <color rgb="FF000000"/>
        <rFont val="Times New Roman"/>
        <charset val="204"/>
      </rPr>
      <t>нормативно-правовового акта, регламентирующего организацию и проведение школьного этапа всероссийской олимпиады школьников по каждому общеобразовательному предмету , ссылка на сайт</t>
    </r>
  </si>
  <si>
    <t>http://koskovo.ucoz.ru/</t>
  </si>
  <si>
    <t>Информация на сайт, стенд. Фото, ссылка на сайт, группу ВКонтакте</t>
  </si>
  <si>
    <t>https://vk.com/club193796406</t>
  </si>
  <si>
    <t xml:space="preserve">Сведения об участниках школьного этапа
всероссийской олимпиады школьников 2024/2025учебного года
МОУ «Коськовская ООШ»
</t>
  </si>
  <si>
    <t>№</t>
  </si>
  <si>
    <t>Название олимпиады</t>
  </si>
  <si>
    <t>Количество участников/ класс</t>
  </si>
  <si>
    <t>Количество победителей и призёров /класс</t>
  </si>
  <si>
    <t>победители</t>
  </si>
  <si>
    <t>призёры</t>
  </si>
  <si>
    <t>итого</t>
  </si>
  <si>
    <t>итого
ОВЗ</t>
  </si>
  <si>
    <t>1*</t>
  </si>
  <si>
    <t>2*</t>
  </si>
  <si>
    <t>Экология</t>
  </si>
  <si>
    <t>Французский язык</t>
  </si>
  <si>
    <t xml:space="preserve">Физика </t>
  </si>
  <si>
    <t>География</t>
  </si>
  <si>
    <t>Право</t>
  </si>
  <si>
    <t>Литература</t>
  </si>
  <si>
    <t xml:space="preserve">Химия </t>
  </si>
  <si>
    <t>История</t>
  </si>
  <si>
    <t>Астрономия</t>
  </si>
  <si>
    <t>Обществознание</t>
  </si>
  <si>
    <t>Английский язык</t>
  </si>
  <si>
    <t xml:space="preserve">Биология </t>
  </si>
  <si>
    <t>Русский язык</t>
  </si>
  <si>
    <t>Экономика</t>
  </si>
  <si>
    <t>Немецкий язык</t>
  </si>
  <si>
    <t xml:space="preserve">Математика </t>
  </si>
  <si>
    <t>Искусство (мировая художественная культура)</t>
  </si>
  <si>
    <t>Физическая культура</t>
  </si>
  <si>
    <t>Основы безопасности жизнедеятельности</t>
  </si>
  <si>
    <t>Технология (мальчики)</t>
  </si>
  <si>
    <t>Технология (девочки)</t>
  </si>
  <si>
    <t xml:space="preserve">Информатика </t>
  </si>
  <si>
    <t>ИТОГО</t>
  </si>
  <si>
    <t>* 1 - общеразвивающие классы</t>
  </si>
  <si>
    <t>* 2 - ОВЗ</t>
  </si>
  <si>
    <t>Количество участников школьного этапа
всероссийской олимпиады школьников
МОУ «Коськовская ООШ»</t>
  </si>
  <si>
    <t>2024-2025 уч.г./класс</t>
  </si>
  <si>
    <t>2023-2024 уч.г./класс</t>
  </si>
  <si>
    <t>Динамика</t>
  </si>
  <si>
    <t>Обучающихся, принявших участие в школьном этапе олимпиады по нескольким предметам</t>
  </si>
  <si>
    <t>Кол-во обучающихся, принявших участие в школьном этапе олимпиады по нескольким предметам
(учитывается 1 раз)
(4 класс)</t>
  </si>
  <si>
    <t>ФИО обучающихся, принявших участие в школьном этапе олимпиады по нескольким предметам/ предметы 
(4 класс)</t>
  </si>
  <si>
    <t>Кол-во обучающихся, принявших участие в школьном этапе олимпиады по нескольким предметам (учитывается 1 раз) 
(5-11 классы)</t>
  </si>
  <si>
    <t>ФИО обучающихся, принявших участие в школьном этапе олимпиады по нескольким предметам/ предметы
(5-11 классы)</t>
  </si>
  <si>
    <t>Минкинен Вячеслав</t>
  </si>
  <si>
    <t>Лукашов Евгений</t>
  </si>
  <si>
    <t>Воложбенский Алексей</t>
  </si>
  <si>
    <t>Воложбенский Максим</t>
  </si>
  <si>
    <t>Голядкина Ульяна</t>
  </si>
  <si>
    <t>Краткая аналитическая справка</t>
  </si>
  <si>
    <r>
      <rPr>
        <sz val="13"/>
        <color rgb="FF000000"/>
        <rFont val="Times New Roman"/>
        <charset val="204"/>
      </rPr>
      <t>1.</t>
    </r>
    <r>
      <rPr>
        <sz val="7"/>
        <color rgb="FF000000"/>
        <rFont val="Times New Roman"/>
        <charset val="204"/>
      </rPr>
      <t xml:space="preserve">      </t>
    </r>
    <r>
      <rPr>
        <sz val="13"/>
        <color rgb="FF000000"/>
        <rFont val="Times New Roman"/>
        <charset val="204"/>
      </rPr>
      <t xml:space="preserve">Результаты  проведения школьного эта всероссийской олимпиады школьников. </t>
    </r>
  </si>
  <si>
    <r>
      <rPr>
        <sz val="13"/>
        <color rgb="FF000000"/>
        <rFont val="Times New Roman"/>
        <charset val="204"/>
      </rPr>
      <t>2.</t>
    </r>
    <r>
      <rPr>
        <sz val="7"/>
        <color rgb="FF000000"/>
        <rFont val="Times New Roman"/>
        <charset val="204"/>
      </rPr>
      <t xml:space="preserve">      </t>
    </r>
    <r>
      <rPr>
        <sz val="13"/>
        <color rgb="FF000000"/>
        <rFont val="Times New Roman"/>
        <charset val="204"/>
      </rPr>
      <t>Динамика, успехи,  проблемы.</t>
    </r>
  </si>
  <si>
    <r>
      <rPr>
        <sz val="13"/>
        <color rgb="FF000000"/>
        <rFont val="Times New Roman"/>
        <charset val="204"/>
      </rPr>
      <t>3.</t>
    </r>
    <r>
      <rPr>
        <sz val="7"/>
        <color rgb="FF000000"/>
        <rFont val="Times New Roman"/>
        <charset val="204"/>
      </rPr>
      <t xml:space="preserve">      </t>
    </r>
    <r>
      <rPr>
        <sz val="13"/>
        <color rgb="FF000000"/>
        <rFont val="Times New Roman"/>
        <charset val="204"/>
      </rPr>
      <t>Задачи на 2025-2026 учебный год.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</si>
</sst>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38">
    <font>
      <sz val="11"/>
      <color rgb="FF000000"/>
      <name val="Calibri"/>
      <charset val="204"/>
    </font>
    <font>
      <b/>
      <sz val="13"/>
      <color rgb="FF002060"/>
      <name val="Times New Roman"/>
      <charset val="204"/>
    </font>
    <font>
      <b/>
      <sz val="11"/>
      <color rgb="FF000000"/>
      <name val="Calibri"/>
      <charset val="204"/>
    </font>
    <font>
      <sz val="13"/>
      <color rgb="FF000000"/>
      <name val="Times New Roman"/>
      <charset val="204"/>
    </font>
    <font>
      <b/>
      <sz val="13"/>
      <color rgb="FF1F4E79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rgb="FF000000"/>
      <name val="Times New Roman"/>
      <charset val="1"/>
    </font>
    <font>
      <sz val="11"/>
      <color rgb="FF000000"/>
      <name val="Times New Roman"/>
      <charset val="204"/>
    </font>
    <font>
      <b/>
      <sz val="9"/>
      <color rgb="FF000000"/>
      <name val="Times New Roman"/>
      <charset val="204"/>
    </font>
    <font>
      <b/>
      <i/>
      <sz val="11"/>
      <color rgb="FF441D61"/>
      <name val="Calibri"/>
      <charset val="204"/>
    </font>
    <font>
      <b/>
      <sz val="13"/>
      <color rgb="FF333333"/>
      <name val="Times New Roman"/>
      <charset val="204"/>
    </font>
    <font>
      <sz val="13"/>
      <color rgb="FF1F4E79"/>
      <name val="Times New Roman"/>
      <charset val="204"/>
    </font>
    <font>
      <i/>
      <sz val="13"/>
      <color rgb="FF000000"/>
      <name val="Times New Roman"/>
      <charset val="204"/>
    </font>
    <font>
      <i/>
      <sz val="14"/>
      <color rgb="FF0000FF"/>
      <name val="Times New Roman"/>
      <charset val="134"/>
    </font>
    <font>
      <i/>
      <sz val="14"/>
      <name val="Times New Roman"/>
      <charset val="13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7"/>
      <color rgb="FF000000"/>
      <name val="Times New Roman"/>
      <charset val="204"/>
    </font>
    <font>
      <sz val="13"/>
      <color rgb="FF000000"/>
      <name val="Calibri"/>
      <charset val="204"/>
    </font>
  </fonts>
  <fills count="45">
    <fill>
      <patternFill patternType="none"/>
    </fill>
    <fill>
      <patternFill patternType="gray125"/>
    </fill>
    <fill>
      <patternFill patternType="solid">
        <fgColor rgb="FFE3E8FD"/>
        <bgColor rgb="FFDEEBF7"/>
      </patternFill>
    </fill>
    <fill>
      <patternFill patternType="solid">
        <fgColor rgb="FFECF5FE"/>
        <bgColor rgb="FFE6EDFE"/>
      </patternFill>
    </fill>
    <fill>
      <patternFill patternType="solid">
        <fgColor rgb="FFDEEBF7"/>
        <bgColor rgb="FFE3E8FD"/>
      </patternFill>
    </fill>
    <fill>
      <patternFill patternType="solid">
        <fgColor rgb="FFE7FFFF"/>
        <bgColor rgb="FFECF5FE"/>
      </patternFill>
    </fill>
    <fill>
      <patternFill patternType="solid">
        <fgColor rgb="FFE6EDFE"/>
        <bgColor rgb="FFE3E8FD"/>
      </patternFill>
    </fill>
    <fill>
      <patternFill patternType="solid">
        <fgColor rgb="FFCEF3FA"/>
        <bgColor rgb="FFC4F4E4"/>
      </patternFill>
    </fill>
    <fill>
      <patternFill patternType="solid">
        <fgColor rgb="FFE2F0D9"/>
        <bgColor rgb="FFDEEBF7"/>
      </patternFill>
    </fill>
    <fill>
      <patternFill patternType="solid">
        <fgColor rgb="FFA9E9C3"/>
        <bgColor rgb="FFA9E5CA"/>
      </patternFill>
    </fill>
    <fill>
      <patternFill patternType="solid">
        <fgColor rgb="FFA9E5CA"/>
        <bgColor rgb="FFA9E9C3"/>
      </patternFill>
    </fill>
    <fill>
      <patternFill patternType="solid">
        <fgColor rgb="FFCDFFEE"/>
        <bgColor rgb="FFCEF3FA"/>
      </patternFill>
    </fill>
    <fill>
      <patternFill patternType="solid">
        <fgColor rgb="FFCEDDFE"/>
        <bgColor rgb="FFDEEBF7"/>
      </patternFill>
    </fill>
    <fill>
      <patternFill patternType="solid">
        <fgColor rgb="FFC4F4E4"/>
        <bgColor rgb="FFCEF3F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Border="0" applyAlignment="0" applyProtection="0"/>
    <xf numFmtId="177" fontId="15" fillId="0" borderId="0" applyBorder="0" applyAlignment="0" applyProtection="0"/>
    <xf numFmtId="9" fontId="15" fillId="0" borderId="0" applyBorder="0" applyAlignment="0" applyProtection="0"/>
    <xf numFmtId="178" fontId="15" fillId="0" borderId="0" applyBorder="0" applyAlignment="0" applyProtection="0"/>
    <xf numFmtId="179" fontId="15" fillId="0" borderId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4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26" fillId="16" borderId="14" applyNumberFormat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28" fillId="17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9" fillId="0" borderId="0" xfId="0" applyFont="1"/>
    <xf numFmtId="0" fontId="5" fillId="7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5" fillId="10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justify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/>
    <xf numFmtId="0" fontId="11" fillId="0" borderId="0" xfId="0" applyFont="1" applyBorder="1" applyAlignment="1">
      <alignment horizontal="left"/>
    </xf>
    <xf numFmtId="0" fontId="0" fillId="0" borderId="5" xfId="0" applyBorder="1" applyAlignment="1"/>
    <xf numFmtId="0" fontId="12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9E9C3"/>
      <rgbColor rgb="00808080"/>
      <rgbColor rgb="009999FF"/>
      <rgbColor rgb="00993366"/>
      <rgbColor rgb="00E2F0D9"/>
      <rgbColor rgb="00CDFFEE"/>
      <rgbColor rgb="00441D61"/>
      <rgbColor rgb="00FF8080"/>
      <rgbColor rgb="000066CC"/>
      <rgbColor rgb="00CEDDF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EF3FA"/>
      <rgbColor rgb="00C4F4E4"/>
      <rgbColor rgb="00E7FFFF"/>
      <rgbColor rgb="00A9E5CA"/>
      <rgbColor rgb="00E6EDFE"/>
      <rgbColor rgb="00DEEBF7"/>
      <rgbColor rgb="00E3E8FD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1F4E7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152640</xdr:colOff>
      <xdr:row>21</xdr:row>
      <xdr:rowOff>124200</xdr:rowOff>
    </xdr:from>
    <xdr:to>
      <xdr:col>12</xdr:col>
      <xdr:colOff>153000</xdr:colOff>
      <xdr:row>22</xdr:row>
      <xdr:rowOff>111600</xdr:rowOff>
    </xdr:to>
    <xdr:sp>
      <xdr:nvSpPr>
        <xdr:cNvPr id="2" name="TextBox 1"/>
        <xdr:cNvSpPr/>
      </xdr:nvSpPr>
      <xdr:spPr>
        <a:xfrm>
          <a:off x="8404225" y="4775835"/>
          <a:ext cx="0" cy="17970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ttp://koskovo.ucoz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EDDFE"/>
  </sheetPr>
  <dimension ref="A1:W5"/>
  <sheetViews>
    <sheetView workbookViewId="0">
      <selection activeCell="B4" sqref="B4"/>
    </sheetView>
  </sheetViews>
  <sheetFormatPr defaultColWidth="9.15740740740741" defaultRowHeight="16.8" outlineLevelRow="4"/>
  <cols>
    <col min="1" max="1" width="84.8611111111111" customWidth="1"/>
    <col min="2" max="2" width="75.1388888888889" customWidth="1"/>
    <col min="3" max="1024" width="9.13888888888889" style="66"/>
  </cols>
  <sheetData>
    <row r="1" spans="1:2">
      <c r="A1" s="67"/>
      <c r="B1" s="67"/>
    </row>
    <row r="2" spans="1:23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">
      <c r="A3" s="69"/>
      <c r="B3" s="69"/>
    </row>
    <row r="4" ht="63.75" customHeight="1" spans="1:2">
      <c r="A4" s="70" t="s">
        <v>1</v>
      </c>
      <c r="B4" s="71" t="s">
        <v>2</v>
      </c>
    </row>
    <row r="5" ht="48" customHeight="1" spans="1:2">
      <c r="A5" s="72" t="s">
        <v>3</v>
      </c>
      <c r="B5" s="73" t="s">
        <v>4</v>
      </c>
    </row>
  </sheetData>
  <mergeCells count="3">
    <mergeCell ref="A1:B1"/>
    <mergeCell ref="A2:W2"/>
    <mergeCell ref="A3:B3"/>
  </mergeCells>
  <hyperlinks>
    <hyperlink ref="B4" r:id="rId1" display="http://koskovo.ucoz.ru/"/>
  </hyperlinks>
  <pageMargins left="0.7" right="0.7" top="0.75" bottom="0.75" header="0.511811023622047" footer="0.511811023622047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DFFEE"/>
  </sheetPr>
  <dimension ref="A1:BD32"/>
  <sheetViews>
    <sheetView workbookViewId="0">
      <selection activeCell="A1" sqref="A1:BD1"/>
    </sheetView>
  </sheetViews>
  <sheetFormatPr defaultColWidth="8.46296296296296" defaultRowHeight="14.4"/>
  <cols>
    <col min="2" max="2" width="26.5833333333333" customWidth="1"/>
    <col min="3" max="3" width="8.71296296296296" customWidth="1"/>
    <col min="4" max="4" width="8.86111111111111" customWidth="1"/>
  </cols>
  <sheetData>
    <row r="1" ht="62.25" customHeight="1" spans="1:56">
      <c r="A1" s="25" t="s">
        <v>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</row>
    <row r="2" ht="15.75" customHeight="1" spans="1:56">
      <c r="A2" s="14" t="s">
        <v>6</v>
      </c>
      <c r="B2" s="12" t="s">
        <v>7</v>
      </c>
      <c r="C2" s="26" t="s">
        <v>8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42" t="s">
        <v>9</v>
      </c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</row>
    <row r="3" ht="15.75" customHeight="1" spans="1:56">
      <c r="A3" s="14"/>
      <c r="B3" s="12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43" t="s">
        <v>10</v>
      </c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54" t="s">
        <v>11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</row>
    <row r="4" ht="15" customHeight="1" spans="1:56">
      <c r="A4" s="14"/>
      <c r="B4" s="12"/>
      <c r="C4" s="27">
        <v>4</v>
      </c>
      <c r="D4" s="27"/>
      <c r="E4" s="27">
        <v>5</v>
      </c>
      <c r="F4" s="27"/>
      <c r="G4" s="27">
        <v>6</v>
      </c>
      <c r="H4" s="27"/>
      <c r="I4" s="27">
        <v>7</v>
      </c>
      <c r="J4" s="27"/>
      <c r="K4" s="27">
        <v>8</v>
      </c>
      <c r="L4" s="27"/>
      <c r="M4" s="27">
        <v>9</v>
      </c>
      <c r="N4" s="27"/>
      <c r="O4" s="41">
        <v>10</v>
      </c>
      <c r="P4" s="41"/>
      <c r="Q4" s="41">
        <v>11</v>
      </c>
      <c r="R4" s="41"/>
      <c r="S4" s="44" t="s">
        <v>12</v>
      </c>
      <c r="T4" s="45" t="s">
        <v>13</v>
      </c>
      <c r="U4" s="41">
        <v>4</v>
      </c>
      <c r="V4" s="41"/>
      <c r="W4" s="41">
        <v>5</v>
      </c>
      <c r="X4" s="41"/>
      <c r="Y4" s="41">
        <v>6</v>
      </c>
      <c r="Z4" s="41"/>
      <c r="AA4" s="41">
        <v>7</v>
      </c>
      <c r="AB4" s="41"/>
      <c r="AC4" s="41">
        <v>8</v>
      </c>
      <c r="AD4" s="41"/>
      <c r="AE4" s="52">
        <v>9</v>
      </c>
      <c r="AF4" s="52"/>
      <c r="AG4" s="55">
        <v>10</v>
      </c>
      <c r="AH4" s="55"/>
      <c r="AI4" s="52">
        <v>11</v>
      </c>
      <c r="AJ4" s="52"/>
      <c r="AK4" s="56" t="s">
        <v>12</v>
      </c>
      <c r="AL4" s="57" t="s">
        <v>13</v>
      </c>
      <c r="AM4" s="41">
        <v>4</v>
      </c>
      <c r="AN4" s="41"/>
      <c r="AO4" s="41">
        <v>5</v>
      </c>
      <c r="AP4" s="41"/>
      <c r="AQ4" s="41">
        <v>6</v>
      </c>
      <c r="AR4" s="41"/>
      <c r="AS4" s="41">
        <v>7</v>
      </c>
      <c r="AT4" s="41"/>
      <c r="AU4" s="62">
        <v>8</v>
      </c>
      <c r="AV4" s="62"/>
      <c r="AW4" s="62">
        <v>9</v>
      </c>
      <c r="AX4" s="62"/>
      <c r="AY4" s="41">
        <v>10</v>
      </c>
      <c r="AZ4" s="41"/>
      <c r="BA4" s="41">
        <v>11</v>
      </c>
      <c r="BB4" s="41"/>
      <c r="BC4" s="63" t="s">
        <v>12</v>
      </c>
      <c r="BD4" s="64" t="s">
        <v>13</v>
      </c>
    </row>
    <row r="5" ht="15.15" spans="1:56">
      <c r="A5" s="14"/>
      <c r="B5" s="12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41"/>
      <c r="P5" s="41"/>
      <c r="Q5" s="41"/>
      <c r="R5" s="41"/>
      <c r="S5" s="44"/>
      <c r="T5" s="45"/>
      <c r="U5" s="41"/>
      <c r="V5" s="41"/>
      <c r="W5" s="41"/>
      <c r="X5" s="41"/>
      <c r="Y5" s="41"/>
      <c r="Z5" s="41"/>
      <c r="AA5" s="41"/>
      <c r="AB5" s="41"/>
      <c r="AC5" s="41"/>
      <c r="AD5" s="41"/>
      <c r="AE5" s="52"/>
      <c r="AF5" s="52"/>
      <c r="AG5" s="55"/>
      <c r="AH5" s="55"/>
      <c r="AI5" s="52"/>
      <c r="AJ5" s="52"/>
      <c r="AK5" s="56"/>
      <c r="AL5" s="57"/>
      <c r="AM5" s="41"/>
      <c r="AN5" s="41"/>
      <c r="AO5" s="41"/>
      <c r="AP5" s="41"/>
      <c r="AQ5" s="41"/>
      <c r="AR5" s="41"/>
      <c r="AS5" s="41"/>
      <c r="AT5" s="41"/>
      <c r="AU5" s="62"/>
      <c r="AV5" s="62"/>
      <c r="AW5" s="62"/>
      <c r="AX5" s="62"/>
      <c r="AY5" s="41"/>
      <c r="AZ5" s="41"/>
      <c r="BA5" s="41"/>
      <c r="BB5" s="41"/>
      <c r="BC5" s="63"/>
      <c r="BD5" s="64"/>
    </row>
    <row r="6" ht="15.15" spans="1:56">
      <c r="A6" s="14"/>
      <c r="B6" s="12"/>
      <c r="C6" s="28" t="s">
        <v>14</v>
      </c>
      <c r="D6" s="29" t="s">
        <v>15</v>
      </c>
      <c r="E6" s="28">
        <v>1</v>
      </c>
      <c r="F6" s="29">
        <v>2</v>
      </c>
      <c r="G6" s="28">
        <v>1</v>
      </c>
      <c r="H6" s="29">
        <v>2</v>
      </c>
      <c r="I6" s="28">
        <v>1</v>
      </c>
      <c r="J6" s="29">
        <v>2</v>
      </c>
      <c r="K6" s="28">
        <v>1</v>
      </c>
      <c r="L6" s="29">
        <v>2</v>
      </c>
      <c r="M6" s="28">
        <v>1</v>
      </c>
      <c r="N6" s="29">
        <v>2</v>
      </c>
      <c r="O6" s="28">
        <v>1</v>
      </c>
      <c r="P6" s="29">
        <v>2</v>
      </c>
      <c r="Q6" s="28">
        <v>1</v>
      </c>
      <c r="R6" s="46">
        <v>2</v>
      </c>
      <c r="S6" s="47"/>
      <c r="T6" s="48"/>
      <c r="U6" s="28">
        <v>1</v>
      </c>
      <c r="V6" s="29">
        <v>2</v>
      </c>
      <c r="W6" s="28">
        <v>1</v>
      </c>
      <c r="X6" s="29">
        <v>2</v>
      </c>
      <c r="Y6" s="28">
        <v>1</v>
      </c>
      <c r="Z6" s="29">
        <v>2</v>
      </c>
      <c r="AA6" s="28">
        <v>1</v>
      </c>
      <c r="AB6" s="29">
        <v>2</v>
      </c>
      <c r="AC6" s="28">
        <v>1</v>
      </c>
      <c r="AD6" s="29">
        <v>2</v>
      </c>
      <c r="AE6" s="28">
        <v>1</v>
      </c>
      <c r="AF6" s="29">
        <v>2</v>
      </c>
      <c r="AG6" s="28">
        <v>1</v>
      </c>
      <c r="AH6" s="29">
        <v>2</v>
      </c>
      <c r="AI6" s="28">
        <v>1</v>
      </c>
      <c r="AJ6" s="29">
        <v>2</v>
      </c>
      <c r="AK6" s="58"/>
      <c r="AL6" s="59"/>
      <c r="AM6" s="23">
        <v>1</v>
      </c>
      <c r="AN6" s="21">
        <v>2</v>
      </c>
      <c r="AO6" s="23">
        <v>1</v>
      </c>
      <c r="AP6" s="21">
        <v>2</v>
      </c>
      <c r="AQ6" s="23">
        <v>1</v>
      </c>
      <c r="AR6" s="21">
        <v>2</v>
      </c>
      <c r="AS6" s="23">
        <v>1</v>
      </c>
      <c r="AT6" s="21">
        <v>2</v>
      </c>
      <c r="AU6" s="23">
        <v>1</v>
      </c>
      <c r="AV6" s="21">
        <v>2</v>
      </c>
      <c r="AW6" s="23">
        <v>1</v>
      </c>
      <c r="AX6" s="21">
        <v>2</v>
      </c>
      <c r="AY6" s="23">
        <v>1</v>
      </c>
      <c r="AZ6" s="21">
        <v>2</v>
      </c>
      <c r="BA6" s="23">
        <v>1</v>
      </c>
      <c r="BB6" s="21">
        <v>2</v>
      </c>
      <c r="BC6" s="65"/>
      <c r="BD6" s="59"/>
    </row>
    <row r="7" ht="15.15" spans="1:56">
      <c r="A7" s="30">
        <v>1</v>
      </c>
      <c r="B7" s="31" t="s">
        <v>16</v>
      </c>
      <c r="C7" s="32"/>
      <c r="D7" s="31"/>
      <c r="E7" s="33"/>
      <c r="F7" s="16"/>
      <c r="G7" s="33"/>
      <c r="H7" s="16"/>
      <c r="I7" s="33"/>
      <c r="J7" s="16"/>
      <c r="K7" s="33"/>
      <c r="L7" s="16"/>
      <c r="M7" s="33"/>
      <c r="N7" s="16"/>
      <c r="O7" s="33"/>
      <c r="P7" s="16"/>
      <c r="Q7" s="33"/>
      <c r="R7" s="16"/>
      <c r="S7" s="49">
        <f t="shared" ref="S7:S29" si="0">C7+E7+G7+I7+K7+M7+O7+Q7</f>
        <v>0</v>
      </c>
      <c r="T7" s="50">
        <f t="shared" ref="T7:T29" si="1">D7+F7+H7+J7+L7+N7+P7+R7</f>
        <v>0</v>
      </c>
      <c r="U7" s="33"/>
      <c r="V7" s="16"/>
      <c r="W7" s="33"/>
      <c r="X7" s="16"/>
      <c r="Y7" s="33"/>
      <c r="Z7" s="16"/>
      <c r="AA7" s="33"/>
      <c r="AB7" s="16"/>
      <c r="AC7" s="33"/>
      <c r="AD7" s="16"/>
      <c r="AE7" s="33"/>
      <c r="AF7" s="16"/>
      <c r="AG7" s="33"/>
      <c r="AH7" s="16"/>
      <c r="AI7" s="33"/>
      <c r="AJ7" s="16"/>
      <c r="AK7" s="49">
        <f t="shared" ref="AK7:AK29" si="2">U7+W7+Y7+AA7+AC7+AE7+AG7+AI7</f>
        <v>0</v>
      </c>
      <c r="AL7" s="60">
        <f t="shared" ref="AL7:AL29" si="3">V7+X7+Z7+AB7+AD7+AF7+AH7+AJ7</f>
        <v>0</v>
      </c>
      <c r="AM7" s="33"/>
      <c r="AN7" s="16"/>
      <c r="AO7" s="33"/>
      <c r="AP7" s="16"/>
      <c r="AQ7" s="33"/>
      <c r="AR7" s="16"/>
      <c r="AS7" s="33"/>
      <c r="AT7" s="16"/>
      <c r="AU7" s="33"/>
      <c r="AV7" s="16"/>
      <c r="AW7" s="33"/>
      <c r="AX7" s="16"/>
      <c r="AY7" s="33"/>
      <c r="AZ7" s="16"/>
      <c r="BA7" s="33"/>
      <c r="BB7" s="16"/>
      <c r="BC7" s="65">
        <f t="shared" ref="BC7:BC29" si="4">AM7+AO7+AQ7+AS7+AU7+AW7+AY7+BA7</f>
        <v>0</v>
      </c>
      <c r="BD7" s="60">
        <f t="shared" ref="BD7:BD29" si="5">AN7+AP7+AR7+AT7+AV7+AX7+AZ7+BB7</f>
        <v>0</v>
      </c>
    </row>
    <row r="8" ht="15.15" spans="1:56">
      <c r="A8" s="30">
        <v>2</v>
      </c>
      <c r="B8" s="31" t="s">
        <v>17</v>
      </c>
      <c r="C8" s="32"/>
      <c r="D8" s="31"/>
      <c r="E8" s="33"/>
      <c r="F8" s="16"/>
      <c r="G8" s="33"/>
      <c r="H8" s="16"/>
      <c r="I8" s="33"/>
      <c r="J8" s="16"/>
      <c r="K8" s="33"/>
      <c r="L8" s="16"/>
      <c r="M8" s="33"/>
      <c r="N8" s="16"/>
      <c r="O8" s="33"/>
      <c r="P8" s="16"/>
      <c r="Q8" s="33"/>
      <c r="R8" s="16"/>
      <c r="S8" s="49">
        <f t="shared" si="0"/>
        <v>0</v>
      </c>
      <c r="T8" s="50">
        <f t="shared" si="1"/>
        <v>0</v>
      </c>
      <c r="U8" s="33"/>
      <c r="V8" s="16"/>
      <c r="W8" s="33"/>
      <c r="X8" s="16"/>
      <c r="Y8" s="33"/>
      <c r="Z8" s="16"/>
      <c r="AA8" s="33"/>
      <c r="AB8" s="16"/>
      <c r="AC8" s="33"/>
      <c r="AD8" s="16"/>
      <c r="AE8" s="33"/>
      <c r="AF8" s="16"/>
      <c r="AG8" s="33"/>
      <c r="AH8" s="16"/>
      <c r="AI8" s="33"/>
      <c r="AJ8" s="16"/>
      <c r="AK8" s="49">
        <f t="shared" si="2"/>
        <v>0</v>
      </c>
      <c r="AL8" s="60">
        <f t="shared" si="3"/>
        <v>0</v>
      </c>
      <c r="AM8" s="33"/>
      <c r="AN8" s="16"/>
      <c r="AO8" s="33"/>
      <c r="AP8" s="16"/>
      <c r="AQ8" s="33"/>
      <c r="AR8" s="16"/>
      <c r="AS8" s="33"/>
      <c r="AT8" s="16"/>
      <c r="AU8" s="33"/>
      <c r="AV8" s="16"/>
      <c r="AW8" s="33"/>
      <c r="AX8" s="16"/>
      <c r="AY8" s="33"/>
      <c r="AZ8" s="16"/>
      <c r="BA8" s="33"/>
      <c r="BB8" s="16"/>
      <c r="BC8" s="65">
        <f t="shared" si="4"/>
        <v>0</v>
      </c>
      <c r="BD8" s="60">
        <f t="shared" si="5"/>
        <v>0</v>
      </c>
    </row>
    <row r="9" ht="15.15" spans="1:56">
      <c r="A9" s="30">
        <v>3</v>
      </c>
      <c r="B9" s="31" t="s">
        <v>18</v>
      </c>
      <c r="C9" s="32"/>
      <c r="D9" s="31"/>
      <c r="E9" s="33"/>
      <c r="F9" s="16"/>
      <c r="G9" s="33"/>
      <c r="H9" s="16"/>
      <c r="I9" s="33"/>
      <c r="J9" s="16"/>
      <c r="K9" s="33">
        <v>1</v>
      </c>
      <c r="L9" s="16"/>
      <c r="M9" s="33"/>
      <c r="N9" s="16"/>
      <c r="O9" s="33"/>
      <c r="P9" s="16"/>
      <c r="Q9" s="33"/>
      <c r="R9" s="16"/>
      <c r="S9" s="49">
        <f t="shared" si="0"/>
        <v>1</v>
      </c>
      <c r="T9" s="50">
        <f t="shared" si="1"/>
        <v>0</v>
      </c>
      <c r="U9" s="33"/>
      <c r="V9" s="16"/>
      <c r="W9" s="33"/>
      <c r="X9" s="16"/>
      <c r="Y9" s="33"/>
      <c r="Z9" s="16"/>
      <c r="AA9" s="33"/>
      <c r="AB9" s="16"/>
      <c r="AC9" s="33"/>
      <c r="AD9" s="16"/>
      <c r="AE9" s="33"/>
      <c r="AF9" s="16"/>
      <c r="AG9" s="33"/>
      <c r="AH9" s="16"/>
      <c r="AI9" s="33"/>
      <c r="AJ9" s="16"/>
      <c r="AK9" s="49">
        <f t="shared" si="2"/>
        <v>0</v>
      </c>
      <c r="AL9" s="60">
        <f t="shared" si="3"/>
        <v>0</v>
      </c>
      <c r="AM9" s="33"/>
      <c r="AN9" s="16"/>
      <c r="AO9" s="33"/>
      <c r="AP9" s="16"/>
      <c r="AQ9" s="33"/>
      <c r="AR9" s="16"/>
      <c r="AS9" s="33"/>
      <c r="AT9" s="16"/>
      <c r="AU9" s="33"/>
      <c r="AV9" s="16"/>
      <c r="AW9" s="33"/>
      <c r="AX9" s="16"/>
      <c r="AY9" s="33"/>
      <c r="AZ9" s="16"/>
      <c r="BA9" s="33"/>
      <c r="BB9" s="16"/>
      <c r="BC9" s="65">
        <f t="shared" si="4"/>
        <v>0</v>
      </c>
      <c r="BD9" s="60">
        <f t="shared" si="5"/>
        <v>0</v>
      </c>
    </row>
    <row r="10" ht="15.15" spans="1:56">
      <c r="A10" s="30">
        <v>4</v>
      </c>
      <c r="B10" s="31" t="s">
        <v>19</v>
      </c>
      <c r="C10" s="32"/>
      <c r="D10" s="31"/>
      <c r="E10" s="33"/>
      <c r="F10" s="16"/>
      <c r="G10" s="33">
        <v>1</v>
      </c>
      <c r="H10" s="16"/>
      <c r="I10" s="33"/>
      <c r="J10" s="16"/>
      <c r="K10" s="33"/>
      <c r="L10" s="16"/>
      <c r="M10" s="33"/>
      <c r="N10" s="16"/>
      <c r="O10" s="33"/>
      <c r="P10" s="16"/>
      <c r="Q10" s="33"/>
      <c r="R10" s="16"/>
      <c r="S10" s="49">
        <f t="shared" si="0"/>
        <v>1</v>
      </c>
      <c r="T10" s="50">
        <f t="shared" si="1"/>
        <v>0</v>
      </c>
      <c r="U10" s="33"/>
      <c r="V10" s="16"/>
      <c r="W10" s="33"/>
      <c r="X10" s="16"/>
      <c r="Y10" s="33"/>
      <c r="Z10" s="16"/>
      <c r="AA10" s="33"/>
      <c r="AB10" s="16"/>
      <c r="AC10" s="33"/>
      <c r="AD10" s="16"/>
      <c r="AE10" s="33"/>
      <c r="AF10" s="16"/>
      <c r="AG10" s="33"/>
      <c r="AH10" s="16"/>
      <c r="AI10" s="33"/>
      <c r="AJ10" s="16"/>
      <c r="AK10" s="49">
        <f t="shared" si="2"/>
        <v>0</v>
      </c>
      <c r="AL10" s="60">
        <f t="shared" si="3"/>
        <v>0</v>
      </c>
      <c r="AM10" s="33"/>
      <c r="AN10" s="16"/>
      <c r="AO10" s="33"/>
      <c r="AP10" s="16"/>
      <c r="AQ10" s="33"/>
      <c r="AR10" s="16"/>
      <c r="AS10" s="33"/>
      <c r="AT10" s="16"/>
      <c r="AU10" s="33"/>
      <c r="AV10" s="16"/>
      <c r="AW10" s="33"/>
      <c r="AX10" s="16"/>
      <c r="AY10" s="33"/>
      <c r="AZ10" s="16"/>
      <c r="BA10" s="33"/>
      <c r="BB10" s="16"/>
      <c r="BC10" s="65">
        <f t="shared" si="4"/>
        <v>0</v>
      </c>
      <c r="BD10" s="60">
        <f t="shared" si="5"/>
        <v>0</v>
      </c>
    </row>
    <row r="11" ht="15.15" spans="1:56">
      <c r="A11" s="30">
        <v>5</v>
      </c>
      <c r="B11" s="31" t="s">
        <v>20</v>
      </c>
      <c r="C11" s="32"/>
      <c r="D11" s="31"/>
      <c r="E11" s="33"/>
      <c r="F11" s="16"/>
      <c r="G11" s="33"/>
      <c r="H11" s="16"/>
      <c r="I11" s="34"/>
      <c r="J11" s="36"/>
      <c r="K11" s="34"/>
      <c r="L11" s="36"/>
      <c r="M11" s="34"/>
      <c r="N11" s="36"/>
      <c r="O11" s="34"/>
      <c r="P11" s="36"/>
      <c r="Q11" s="34"/>
      <c r="R11" s="36"/>
      <c r="S11" s="51">
        <f t="shared" si="0"/>
        <v>0</v>
      </c>
      <c r="T11" s="50">
        <f t="shared" si="1"/>
        <v>0</v>
      </c>
      <c r="U11" s="34"/>
      <c r="V11" s="16"/>
      <c r="W11" s="33"/>
      <c r="X11" s="16"/>
      <c r="Y11" s="33"/>
      <c r="Z11" s="16"/>
      <c r="AA11" s="33"/>
      <c r="AB11" s="16"/>
      <c r="AC11" s="33"/>
      <c r="AD11" s="16"/>
      <c r="AE11" s="33"/>
      <c r="AF11" s="16"/>
      <c r="AG11" s="33"/>
      <c r="AH11" s="16"/>
      <c r="AI11" s="33"/>
      <c r="AJ11" s="16"/>
      <c r="AK11" s="49">
        <f t="shared" si="2"/>
        <v>0</v>
      </c>
      <c r="AL11" s="61">
        <f t="shared" si="3"/>
        <v>0</v>
      </c>
      <c r="AM11" s="34"/>
      <c r="AN11" s="16"/>
      <c r="AO11" s="33"/>
      <c r="AP11" s="16"/>
      <c r="AQ11" s="33"/>
      <c r="AR11" s="16"/>
      <c r="AS11" s="33"/>
      <c r="AT11" s="16"/>
      <c r="AU11" s="33"/>
      <c r="AV11" s="16"/>
      <c r="AW11" s="33"/>
      <c r="AX11" s="16"/>
      <c r="AY11" s="33"/>
      <c r="AZ11" s="16"/>
      <c r="BA11" s="33"/>
      <c r="BB11" s="16"/>
      <c r="BC11" s="65">
        <f t="shared" si="4"/>
        <v>0</v>
      </c>
      <c r="BD11" s="60">
        <f t="shared" si="5"/>
        <v>0</v>
      </c>
    </row>
    <row r="12" ht="15.15" spans="1:56">
      <c r="A12" s="30">
        <v>6</v>
      </c>
      <c r="B12" s="31" t="s">
        <v>21</v>
      </c>
      <c r="C12" s="32"/>
      <c r="D12" s="31"/>
      <c r="E12" s="33">
        <v>1</v>
      </c>
      <c r="F12" s="16"/>
      <c r="G12" s="33">
        <v>1</v>
      </c>
      <c r="H12" s="16"/>
      <c r="I12" s="33"/>
      <c r="J12" s="16"/>
      <c r="K12" s="33"/>
      <c r="L12" s="16"/>
      <c r="M12" s="33"/>
      <c r="N12" s="16"/>
      <c r="O12" s="33"/>
      <c r="P12" s="16"/>
      <c r="Q12" s="33"/>
      <c r="R12" s="16"/>
      <c r="S12" s="49">
        <f t="shared" si="0"/>
        <v>2</v>
      </c>
      <c r="T12" s="50">
        <f t="shared" si="1"/>
        <v>0</v>
      </c>
      <c r="U12" s="33"/>
      <c r="V12" s="16"/>
      <c r="W12" s="33"/>
      <c r="X12" s="16"/>
      <c r="Y12" s="33"/>
      <c r="Z12" s="16"/>
      <c r="AA12" s="33"/>
      <c r="AB12" s="16"/>
      <c r="AC12" s="33"/>
      <c r="AD12" s="16"/>
      <c r="AE12" s="33"/>
      <c r="AF12" s="16"/>
      <c r="AG12" s="33"/>
      <c r="AH12" s="16"/>
      <c r="AI12" s="33"/>
      <c r="AJ12" s="16"/>
      <c r="AK12" s="49">
        <f t="shared" si="2"/>
        <v>0</v>
      </c>
      <c r="AL12" s="60">
        <f t="shared" si="3"/>
        <v>0</v>
      </c>
      <c r="AM12" s="33"/>
      <c r="AN12" s="16"/>
      <c r="AO12" s="33"/>
      <c r="AP12" s="16"/>
      <c r="AQ12" s="33"/>
      <c r="AR12" s="16"/>
      <c r="AS12" s="33"/>
      <c r="AT12" s="16"/>
      <c r="AU12" s="33"/>
      <c r="AV12" s="16"/>
      <c r="AW12" s="33"/>
      <c r="AX12" s="16"/>
      <c r="AY12" s="33"/>
      <c r="AZ12" s="16"/>
      <c r="BA12" s="33"/>
      <c r="BB12" s="16"/>
      <c r="BC12" s="65">
        <f t="shared" si="4"/>
        <v>0</v>
      </c>
      <c r="BD12" s="60">
        <f t="shared" si="5"/>
        <v>0</v>
      </c>
    </row>
    <row r="13" ht="15.15" spans="1:56">
      <c r="A13" s="30">
        <v>7</v>
      </c>
      <c r="B13" s="31" t="s">
        <v>22</v>
      </c>
      <c r="C13" s="32"/>
      <c r="D13" s="31"/>
      <c r="E13" s="33"/>
      <c r="F13" s="16"/>
      <c r="G13" s="33"/>
      <c r="H13" s="16"/>
      <c r="I13" s="33"/>
      <c r="J13" s="16"/>
      <c r="K13" s="33">
        <v>1</v>
      </c>
      <c r="L13" s="16"/>
      <c r="M13" s="33"/>
      <c r="N13" s="16"/>
      <c r="O13" s="33"/>
      <c r="P13" s="16"/>
      <c r="Q13" s="33"/>
      <c r="R13" s="16"/>
      <c r="S13" s="49">
        <f t="shared" si="0"/>
        <v>1</v>
      </c>
      <c r="T13" s="50">
        <f t="shared" si="1"/>
        <v>0</v>
      </c>
      <c r="U13" s="33"/>
      <c r="V13" s="16"/>
      <c r="W13" s="33"/>
      <c r="X13" s="16"/>
      <c r="Y13" s="33"/>
      <c r="Z13" s="16"/>
      <c r="AA13" s="33"/>
      <c r="AB13" s="16"/>
      <c r="AC13" s="33"/>
      <c r="AD13" s="16"/>
      <c r="AE13" s="33"/>
      <c r="AF13" s="16"/>
      <c r="AG13" s="33"/>
      <c r="AH13" s="16"/>
      <c r="AI13" s="33"/>
      <c r="AJ13" s="16"/>
      <c r="AK13" s="49">
        <f t="shared" si="2"/>
        <v>0</v>
      </c>
      <c r="AL13" s="60">
        <f t="shared" si="3"/>
        <v>0</v>
      </c>
      <c r="AM13" s="33"/>
      <c r="AN13" s="16"/>
      <c r="AO13" s="33"/>
      <c r="AP13" s="16"/>
      <c r="AQ13" s="33"/>
      <c r="AR13" s="16"/>
      <c r="AS13" s="33"/>
      <c r="AT13" s="16"/>
      <c r="AU13" s="33"/>
      <c r="AV13" s="16"/>
      <c r="AW13" s="33"/>
      <c r="AX13" s="16"/>
      <c r="AY13" s="33"/>
      <c r="AZ13" s="16"/>
      <c r="BA13" s="33"/>
      <c r="BB13" s="16"/>
      <c r="BC13" s="65">
        <f t="shared" si="4"/>
        <v>0</v>
      </c>
      <c r="BD13" s="60">
        <f t="shared" si="5"/>
        <v>0</v>
      </c>
    </row>
    <row r="14" ht="15.15" spans="1:56">
      <c r="A14" s="30">
        <v>8</v>
      </c>
      <c r="B14" s="31" t="s">
        <v>23</v>
      </c>
      <c r="C14" s="32"/>
      <c r="D14" s="31"/>
      <c r="E14" s="33">
        <v>1</v>
      </c>
      <c r="F14" s="16"/>
      <c r="G14" s="33"/>
      <c r="H14" s="16"/>
      <c r="I14" s="33"/>
      <c r="J14" s="16"/>
      <c r="K14" s="33"/>
      <c r="L14" s="16"/>
      <c r="M14" s="33"/>
      <c r="N14" s="16"/>
      <c r="O14" s="33"/>
      <c r="P14" s="16"/>
      <c r="Q14" s="33"/>
      <c r="R14" s="16"/>
      <c r="S14" s="49">
        <f t="shared" si="0"/>
        <v>1</v>
      </c>
      <c r="T14" s="50">
        <f t="shared" si="1"/>
        <v>0</v>
      </c>
      <c r="U14" s="33"/>
      <c r="V14" s="16"/>
      <c r="W14" s="33"/>
      <c r="X14" s="16"/>
      <c r="Y14" s="33"/>
      <c r="Z14" s="16"/>
      <c r="AA14" s="33"/>
      <c r="AB14" s="16"/>
      <c r="AC14" s="33"/>
      <c r="AD14" s="16"/>
      <c r="AE14" s="33"/>
      <c r="AF14" s="16"/>
      <c r="AG14" s="33"/>
      <c r="AH14" s="16"/>
      <c r="AI14" s="33"/>
      <c r="AJ14" s="16"/>
      <c r="AK14" s="49">
        <f t="shared" si="2"/>
        <v>0</v>
      </c>
      <c r="AL14" s="60">
        <f t="shared" si="3"/>
        <v>0</v>
      </c>
      <c r="AM14" s="33"/>
      <c r="AN14" s="16"/>
      <c r="AO14" s="33"/>
      <c r="AP14" s="16"/>
      <c r="AQ14" s="33"/>
      <c r="AR14" s="16"/>
      <c r="AS14" s="33"/>
      <c r="AT14" s="16"/>
      <c r="AU14" s="33"/>
      <c r="AV14" s="16"/>
      <c r="AW14" s="33"/>
      <c r="AX14" s="16"/>
      <c r="AY14" s="33"/>
      <c r="AZ14" s="16"/>
      <c r="BA14" s="33"/>
      <c r="BB14" s="16"/>
      <c r="BC14" s="65">
        <f t="shared" si="4"/>
        <v>0</v>
      </c>
      <c r="BD14" s="60">
        <f t="shared" si="5"/>
        <v>0</v>
      </c>
    </row>
    <row r="15" ht="15.15" spans="1:56">
      <c r="A15" s="30">
        <v>9</v>
      </c>
      <c r="B15" s="31" t="s">
        <v>24</v>
      </c>
      <c r="C15" s="32"/>
      <c r="D15" s="31"/>
      <c r="E15" s="33"/>
      <c r="F15" s="16"/>
      <c r="G15" s="34"/>
      <c r="H15" s="16"/>
      <c r="I15" s="33"/>
      <c r="J15" s="16"/>
      <c r="K15" s="33"/>
      <c r="L15" s="16"/>
      <c r="M15" s="33"/>
      <c r="N15" s="16"/>
      <c r="O15" s="33"/>
      <c r="P15" s="16"/>
      <c r="Q15" s="33"/>
      <c r="R15" s="16"/>
      <c r="S15" s="49">
        <f t="shared" si="0"/>
        <v>0</v>
      </c>
      <c r="T15" s="50">
        <f t="shared" si="1"/>
        <v>0</v>
      </c>
      <c r="U15" s="34"/>
      <c r="V15" s="16"/>
      <c r="W15" s="33"/>
      <c r="X15" s="16"/>
      <c r="Y15" s="33"/>
      <c r="Z15" s="16"/>
      <c r="AA15" s="33"/>
      <c r="AB15" s="16"/>
      <c r="AC15" s="33"/>
      <c r="AD15" s="16"/>
      <c r="AE15" s="33"/>
      <c r="AF15" s="16"/>
      <c r="AG15" s="33"/>
      <c r="AH15" s="16"/>
      <c r="AI15" s="33"/>
      <c r="AJ15" s="16"/>
      <c r="AK15" s="49">
        <f t="shared" si="2"/>
        <v>0</v>
      </c>
      <c r="AL15" s="61">
        <f t="shared" si="3"/>
        <v>0</v>
      </c>
      <c r="AM15" s="34"/>
      <c r="AN15" s="16"/>
      <c r="AO15" s="33"/>
      <c r="AP15" s="16"/>
      <c r="AQ15" s="33"/>
      <c r="AR15" s="16"/>
      <c r="AS15" s="33"/>
      <c r="AT15" s="16"/>
      <c r="AU15" s="33"/>
      <c r="AV15" s="16"/>
      <c r="AW15" s="33"/>
      <c r="AX15" s="16"/>
      <c r="AY15" s="33"/>
      <c r="AZ15" s="16"/>
      <c r="BA15" s="33"/>
      <c r="BB15" s="16"/>
      <c r="BC15" s="65">
        <f t="shared" si="4"/>
        <v>0</v>
      </c>
      <c r="BD15" s="60">
        <f t="shared" si="5"/>
        <v>0</v>
      </c>
    </row>
    <row r="16" ht="15.15" spans="1:56">
      <c r="A16" s="30">
        <v>10</v>
      </c>
      <c r="B16" s="31" t="s">
        <v>25</v>
      </c>
      <c r="C16" s="32"/>
      <c r="D16" s="31"/>
      <c r="E16" s="33"/>
      <c r="F16" s="16"/>
      <c r="G16" s="33">
        <v>1</v>
      </c>
      <c r="H16" s="16"/>
      <c r="I16" s="33"/>
      <c r="J16" s="16"/>
      <c r="K16" s="33"/>
      <c r="L16" s="16"/>
      <c r="M16" s="33"/>
      <c r="N16" s="16"/>
      <c r="O16" s="33"/>
      <c r="P16" s="16"/>
      <c r="Q16" s="33"/>
      <c r="R16" s="16"/>
      <c r="S16" s="49">
        <f t="shared" si="0"/>
        <v>1</v>
      </c>
      <c r="T16" s="50">
        <f t="shared" si="1"/>
        <v>0</v>
      </c>
      <c r="U16" s="33"/>
      <c r="V16" s="16"/>
      <c r="W16" s="33"/>
      <c r="X16" s="16"/>
      <c r="Y16" s="33"/>
      <c r="Z16" s="16"/>
      <c r="AA16" s="33"/>
      <c r="AB16" s="16"/>
      <c r="AC16" s="33"/>
      <c r="AD16" s="16"/>
      <c r="AE16" s="33"/>
      <c r="AF16" s="16"/>
      <c r="AG16" s="33"/>
      <c r="AH16" s="16"/>
      <c r="AI16" s="33"/>
      <c r="AJ16" s="16"/>
      <c r="AK16" s="49">
        <f t="shared" si="2"/>
        <v>0</v>
      </c>
      <c r="AL16" s="60">
        <f t="shared" si="3"/>
        <v>0</v>
      </c>
      <c r="AM16" s="33"/>
      <c r="AN16" s="16"/>
      <c r="AO16" s="33"/>
      <c r="AP16" s="16"/>
      <c r="AQ16" s="33"/>
      <c r="AR16" s="16"/>
      <c r="AS16" s="33"/>
      <c r="AT16" s="16"/>
      <c r="AU16" s="33"/>
      <c r="AV16" s="16"/>
      <c r="AW16" s="33"/>
      <c r="AX16" s="16"/>
      <c r="AY16" s="33"/>
      <c r="AZ16" s="16"/>
      <c r="BA16" s="33"/>
      <c r="BB16" s="16"/>
      <c r="BC16" s="65">
        <f t="shared" si="4"/>
        <v>0</v>
      </c>
      <c r="BD16" s="60">
        <f t="shared" si="5"/>
        <v>0</v>
      </c>
    </row>
    <row r="17" ht="15.15" spans="1:56">
      <c r="A17" s="30">
        <v>11</v>
      </c>
      <c r="B17" s="31" t="s">
        <v>26</v>
      </c>
      <c r="C17" s="32"/>
      <c r="D17" s="31"/>
      <c r="E17" s="33"/>
      <c r="F17" s="16"/>
      <c r="G17" s="35"/>
      <c r="H17" s="16"/>
      <c r="I17" s="33"/>
      <c r="J17" s="16"/>
      <c r="K17" s="33"/>
      <c r="L17" s="16"/>
      <c r="M17" s="33"/>
      <c r="N17" s="16"/>
      <c r="O17" s="33"/>
      <c r="P17" s="16"/>
      <c r="Q17" s="33"/>
      <c r="R17" s="16"/>
      <c r="S17" s="49">
        <f t="shared" si="0"/>
        <v>0</v>
      </c>
      <c r="T17" s="50">
        <f t="shared" si="1"/>
        <v>0</v>
      </c>
      <c r="U17" s="33"/>
      <c r="V17" s="16"/>
      <c r="W17" s="33"/>
      <c r="X17" s="16"/>
      <c r="Y17" s="33"/>
      <c r="Z17" s="16"/>
      <c r="AA17" s="33"/>
      <c r="AB17" s="16"/>
      <c r="AC17" s="33"/>
      <c r="AD17" s="16"/>
      <c r="AE17" s="33"/>
      <c r="AF17" s="16"/>
      <c r="AG17" s="33"/>
      <c r="AH17" s="16"/>
      <c r="AI17" s="33"/>
      <c r="AJ17" s="16"/>
      <c r="AK17" s="49">
        <f t="shared" si="2"/>
        <v>0</v>
      </c>
      <c r="AL17" s="60">
        <f t="shared" si="3"/>
        <v>0</v>
      </c>
      <c r="AM17" s="33"/>
      <c r="AN17" s="16"/>
      <c r="AO17" s="33"/>
      <c r="AP17" s="16"/>
      <c r="AQ17" s="33"/>
      <c r="AR17" s="16"/>
      <c r="AS17" s="33"/>
      <c r="AT17" s="16"/>
      <c r="AU17" s="33"/>
      <c r="AV17" s="16"/>
      <c r="AW17" s="33"/>
      <c r="AX17" s="16"/>
      <c r="AY17" s="33"/>
      <c r="AZ17" s="16"/>
      <c r="BA17" s="33"/>
      <c r="BB17" s="16"/>
      <c r="BC17" s="65">
        <f t="shared" si="4"/>
        <v>0</v>
      </c>
      <c r="BD17" s="60">
        <f t="shared" si="5"/>
        <v>0</v>
      </c>
    </row>
    <row r="18" ht="15.15" spans="1:56">
      <c r="A18" s="30">
        <v>12</v>
      </c>
      <c r="B18" s="31" t="s">
        <v>27</v>
      </c>
      <c r="C18" s="32"/>
      <c r="D18" s="31"/>
      <c r="E18" s="33">
        <v>1</v>
      </c>
      <c r="F18" s="16"/>
      <c r="G18" s="33">
        <v>1</v>
      </c>
      <c r="H18" s="16"/>
      <c r="I18" s="33"/>
      <c r="J18" s="16"/>
      <c r="K18" s="33"/>
      <c r="L18" s="16"/>
      <c r="M18" s="33"/>
      <c r="N18" s="16"/>
      <c r="O18" s="33"/>
      <c r="P18" s="16"/>
      <c r="Q18" s="33"/>
      <c r="R18" s="16"/>
      <c r="S18" s="49">
        <f t="shared" si="0"/>
        <v>2</v>
      </c>
      <c r="T18" s="50">
        <f t="shared" si="1"/>
        <v>0</v>
      </c>
      <c r="U18" s="33"/>
      <c r="V18" s="16"/>
      <c r="W18" s="33"/>
      <c r="X18" s="16"/>
      <c r="Y18" s="33"/>
      <c r="Z18" s="16"/>
      <c r="AA18" s="33"/>
      <c r="AB18" s="16"/>
      <c r="AC18" s="33"/>
      <c r="AD18" s="16"/>
      <c r="AE18" s="33"/>
      <c r="AF18" s="16"/>
      <c r="AG18" s="33"/>
      <c r="AH18" s="16"/>
      <c r="AI18" s="33"/>
      <c r="AJ18" s="16"/>
      <c r="AK18" s="49">
        <f t="shared" si="2"/>
        <v>0</v>
      </c>
      <c r="AL18" s="60">
        <f t="shared" si="3"/>
        <v>0</v>
      </c>
      <c r="AM18" s="33"/>
      <c r="AN18" s="16"/>
      <c r="AO18" s="33"/>
      <c r="AP18" s="16"/>
      <c r="AQ18" s="33"/>
      <c r="AR18" s="16"/>
      <c r="AS18" s="33"/>
      <c r="AT18" s="16"/>
      <c r="AU18" s="33"/>
      <c r="AV18" s="16"/>
      <c r="AW18" s="33"/>
      <c r="AX18" s="16"/>
      <c r="AY18" s="33"/>
      <c r="AZ18" s="16"/>
      <c r="BA18" s="33"/>
      <c r="BB18" s="16"/>
      <c r="BC18" s="65">
        <f t="shared" si="4"/>
        <v>0</v>
      </c>
      <c r="BD18" s="60">
        <f t="shared" si="5"/>
        <v>0</v>
      </c>
    </row>
    <row r="19" ht="15.15" spans="1:56">
      <c r="A19" s="30">
        <v>13</v>
      </c>
      <c r="B19" s="31" t="s">
        <v>28</v>
      </c>
      <c r="C19" s="33">
        <v>2</v>
      </c>
      <c r="D19" s="31"/>
      <c r="E19" s="33">
        <v>1</v>
      </c>
      <c r="F19" s="16"/>
      <c r="G19" s="33">
        <v>1</v>
      </c>
      <c r="H19" s="16"/>
      <c r="I19" s="33"/>
      <c r="J19" s="16"/>
      <c r="K19" s="33"/>
      <c r="L19" s="16"/>
      <c r="M19" s="33"/>
      <c r="N19" s="16"/>
      <c r="O19" s="33"/>
      <c r="P19" s="16"/>
      <c r="Q19" s="33"/>
      <c r="R19" s="16"/>
      <c r="S19" s="49">
        <f t="shared" si="0"/>
        <v>4</v>
      </c>
      <c r="T19" s="50">
        <f t="shared" si="1"/>
        <v>0</v>
      </c>
      <c r="U19" s="33"/>
      <c r="V19" s="16"/>
      <c r="W19" s="33"/>
      <c r="X19" s="16"/>
      <c r="Y19" s="33"/>
      <c r="Z19" s="53"/>
      <c r="AA19" s="35"/>
      <c r="AB19" s="53"/>
      <c r="AC19" s="35"/>
      <c r="AD19" s="53"/>
      <c r="AE19" s="33"/>
      <c r="AF19" s="16"/>
      <c r="AG19" s="33"/>
      <c r="AH19" s="16"/>
      <c r="AI19" s="33"/>
      <c r="AJ19" s="16"/>
      <c r="AK19" s="49">
        <f t="shared" si="2"/>
        <v>0</v>
      </c>
      <c r="AL19" s="60">
        <f t="shared" si="3"/>
        <v>0</v>
      </c>
      <c r="AM19" s="33"/>
      <c r="AN19" s="16"/>
      <c r="AO19" s="33"/>
      <c r="AP19" s="16"/>
      <c r="AQ19" s="33"/>
      <c r="AR19" s="16"/>
      <c r="AS19" s="33"/>
      <c r="AT19" s="53"/>
      <c r="AU19" s="35"/>
      <c r="AV19" s="53"/>
      <c r="AW19" s="35"/>
      <c r="AX19" s="53"/>
      <c r="AY19" s="35"/>
      <c r="AZ19" s="53"/>
      <c r="BA19" s="35"/>
      <c r="BB19" s="16"/>
      <c r="BC19" s="65">
        <f t="shared" si="4"/>
        <v>0</v>
      </c>
      <c r="BD19" s="60">
        <f t="shared" si="5"/>
        <v>0</v>
      </c>
    </row>
    <row r="20" ht="15.15" spans="1:56">
      <c r="A20" s="30">
        <v>14</v>
      </c>
      <c r="B20" s="31" t="s">
        <v>29</v>
      </c>
      <c r="C20" s="32"/>
      <c r="D20" s="31"/>
      <c r="E20" s="33"/>
      <c r="F20" s="16"/>
      <c r="G20" s="33"/>
      <c r="H20" s="16"/>
      <c r="I20" s="33"/>
      <c r="J20" s="16"/>
      <c r="K20" s="33"/>
      <c r="L20" s="16"/>
      <c r="M20" s="33"/>
      <c r="N20" s="16"/>
      <c r="O20" s="33"/>
      <c r="P20" s="16"/>
      <c r="Q20" s="33"/>
      <c r="R20" s="16"/>
      <c r="S20" s="49">
        <f t="shared" si="0"/>
        <v>0</v>
      </c>
      <c r="T20" s="50">
        <f t="shared" si="1"/>
        <v>0</v>
      </c>
      <c r="U20" s="33"/>
      <c r="V20" s="16"/>
      <c r="W20" s="33"/>
      <c r="X20" s="16"/>
      <c r="Y20" s="33"/>
      <c r="Z20" s="16"/>
      <c r="AA20" s="33"/>
      <c r="AB20" s="16"/>
      <c r="AC20" s="33"/>
      <c r="AD20" s="16"/>
      <c r="AE20" s="33"/>
      <c r="AF20" s="16"/>
      <c r="AG20" s="33"/>
      <c r="AH20" s="16"/>
      <c r="AI20" s="33"/>
      <c r="AJ20" s="16"/>
      <c r="AK20" s="49">
        <f t="shared" si="2"/>
        <v>0</v>
      </c>
      <c r="AL20" s="60">
        <f t="shared" si="3"/>
        <v>0</v>
      </c>
      <c r="AM20" s="33"/>
      <c r="AN20" s="16"/>
      <c r="AO20" s="33"/>
      <c r="AP20" s="53"/>
      <c r="AQ20" s="33"/>
      <c r="AR20" s="16"/>
      <c r="AS20" s="33"/>
      <c r="AT20" s="16"/>
      <c r="AU20" s="33"/>
      <c r="AV20" s="16"/>
      <c r="AW20" s="33"/>
      <c r="AX20" s="16"/>
      <c r="AY20" s="33"/>
      <c r="AZ20" s="16"/>
      <c r="BA20" s="33"/>
      <c r="BB20" s="16"/>
      <c r="BC20" s="65">
        <f t="shared" si="4"/>
        <v>0</v>
      </c>
      <c r="BD20" s="60">
        <f t="shared" si="5"/>
        <v>0</v>
      </c>
    </row>
    <row r="21" ht="15.15" spans="1:56">
      <c r="A21" s="30">
        <v>15</v>
      </c>
      <c r="B21" s="31" t="s">
        <v>30</v>
      </c>
      <c r="C21" s="32"/>
      <c r="D21" s="31"/>
      <c r="E21" s="33">
        <v>1</v>
      </c>
      <c r="F21" s="16"/>
      <c r="G21" s="33">
        <v>1</v>
      </c>
      <c r="H21" s="36"/>
      <c r="I21" s="33"/>
      <c r="J21" s="16"/>
      <c r="K21" s="33">
        <v>1</v>
      </c>
      <c r="L21" s="16"/>
      <c r="M21" s="33"/>
      <c r="N21" s="16"/>
      <c r="O21" s="33"/>
      <c r="P21" s="16"/>
      <c r="Q21" s="33"/>
      <c r="R21" s="16"/>
      <c r="S21" s="49">
        <f t="shared" si="0"/>
        <v>3</v>
      </c>
      <c r="T21" s="50">
        <f t="shared" si="1"/>
        <v>0</v>
      </c>
      <c r="U21" s="33"/>
      <c r="V21" s="16"/>
      <c r="W21" s="33"/>
      <c r="X21" s="16"/>
      <c r="Y21" s="33"/>
      <c r="Z21" s="16"/>
      <c r="AA21" s="33"/>
      <c r="AB21" s="16"/>
      <c r="AC21" s="33"/>
      <c r="AD21" s="16"/>
      <c r="AE21" s="33"/>
      <c r="AF21" s="16"/>
      <c r="AG21" s="33"/>
      <c r="AH21" s="16"/>
      <c r="AI21" s="33"/>
      <c r="AJ21" s="16"/>
      <c r="AK21" s="49">
        <f t="shared" si="2"/>
        <v>0</v>
      </c>
      <c r="AL21" s="60">
        <f t="shared" si="3"/>
        <v>0</v>
      </c>
      <c r="AM21" s="33"/>
      <c r="AN21" s="16"/>
      <c r="AO21" s="33"/>
      <c r="AP21" s="16"/>
      <c r="AQ21" s="33"/>
      <c r="AR21" s="16"/>
      <c r="AS21" s="33"/>
      <c r="AT21" s="16"/>
      <c r="AU21" s="33"/>
      <c r="AV21" s="16"/>
      <c r="AW21" s="33"/>
      <c r="AX21" s="16"/>
      <c r="AY21" s="33"/>
      <c r="AZ21" s="16"/>
      <c r="BA21" s="33"/>
      <c r="BB21" s="16"/>
      <c r="BC21" s="65">
        <f t="shared" si="4"/>
        <v>0</v>
      </c>
      <c r="BD21" s="60">
        <f t="shared" si="5"/>
        <v>0</v>
      </c>
    </row>
    <row r="22" ht="15.15" spans="1:56">
      <c r="A22" s="30">
        <v>16</v>
      </c>
      <c r="B22" s="31" t="s">
        <v>31</v>
      </c>
      <c r="C22" s="33">
        <v>2</v>
      </c>
      <c r="D22" s="31"/>
      <c r="E22" s="33">
        <v>1</v>
      </c>
      <c r="F22" s="16"/>
      <c r="G22" s="33">
        <v>1</v>
      </c>
      <c r="H22" s="16"/>
      <c r="I22" s="33"/>
      <c r="J22" s="16"/>
      <c r="K22" s="33"/>
      <c r="L22" s="16"/>
      <c r="M22" s="33"/>
      <c r="N22" s="16"/>
      <c r="O22" s="33"/>
      <c r="P22" s="16"/>
      <c r="Q22" s="33"/>
      <c r="R22" s="16"/>
      <c r="S22" s="49">
        <f t="shared" si="0"/>
        <v>4</v>
      </c>
      <c r="T22" s="50">
        <f t="shared" si="1"/>
        <v>0</v>
      </c>
      <c r="U22" s="33"/>
      <c r="V22" s="16"/>
      <c r="W22" s="33"/>
      <c r="X22" s="16"/>
      <c r="Y22" s="33"/>
      <c r="Z22" s="16"/>
      <c r="AA22" s="33"/>
      <c r="AB22" s="16"/>
      <c r="AC22" s="33"/>
      <c r="AD22" s="16"/>
      <c r="AE22" s="33"/>
      <c r="AF22" s="16"/>
      <c r="AG22" s="33"/>
      <c r="AH22" s="16"/>
      <c r="AI22" s="33"/>
      <c r="AJ22" s="16"/>
      <c r="AK22" s="49">
        <f t="shared" si="2"/>
        <v>0</v>
      </c>
      <c r="AL22" s="60">
        <f t="shared" si="3"/>
        <v>0</v>
      </c>
      <c r="AM22" s="33"/>
      <c r="AN22" s="16"/>
      <c r="AO22" s="33"/>
      <c r="AP22" s="16"/>
      <c r="AQ22" s="33"/>
      <c r="AR22" s="16"/>
      <c r="AS22" s="33"/>
      <c r="AT22" s="16"/>
      <c r="AU22" s="33"/>
      <c r="AV22" s="16"/>
      <c r="AW22" s="33"/>
      <c r="AX22" s="16"/>
      <c r="AY22" s="33"/>
      <c r="AZ22" s="16"/>
      <c r="BA22" s="33"/>
      <c r="BB22" s="16"/>
      <c r="BC22" s="65">
        <f t="shared" si="4"/>
        <v>0</v>
      </c>
      <c r="BD22" s="60">
        <f t="shared" si="5"/>
        <v>0</v>
      </c>
    </row>
    <row r="23" ht="28.35" spans="1:56">
      <c r="A23" s="30">
        <v>17</v>
      </c>
      <c r="B23" s="31" t="s">
        <v>32</v>
      </c>
      <c r="C23" s="32"/>
      <c r="D23" s="31"/>
      <c r="E23" s="33"/>
      <c r="F23" s="16"/>
      <c r="G23" s="33"/>
      <c r="H23" s="16"/>
      <c r="I23" s="33"/>
      <c r="J23" s="16"/>
      <c r="K23" s="33"/>
      <c r="L23" s="16"/>
      <c r="M23" s="33"/>
      <c r="N23" s="16"/>
      <c r="O23" s="33"/>
      <c r="P23" s="16"/>
      <c r="Q23" s="33"/>
      <c r="R23" s="16"/>
      <c r="S23" s="49">
        <f t="shared" si="0"/>
        <v>0</v>
      </c>
      <c r="T23" s="50">
        <f t="shared" si="1"/>
        <v>0</v>
      </c>
      <c r="U23" s="33"/>
      <c r="V23" s="16"/>
      <c r="W23" s="33"/>
      <c r="X23" s="16"/>
      <c r="Y23" s="33"/>
      <c r="Z23" s="16"/>
      <c r="AA23" s="33"/>
      <c r="AB23" s="16"/>
      <c r="AC23" s="33"/>
      <c r="AD23" s="16"/>
      <c r="AE23" s="33"/>
      <c r="AF23" s="16"/>
      <c r="AG23" s="33"/>
      <c r="AH23" s="16"/>
      <c r="AI23" s="33"/>
      <c r="AJ23" s="16"/>
      <c r="AK23" s="49">
        <f t="shared" si="2"/>
        <v>0</v>
      </c>
      <c r="AL23" s="60">
        <f t="shared" si="3"/>
        <v>0</v>
      </c>
      <c r="AM23" s="33"/>
      <c r="AN23" s="16"/>
      <c r="AO23" s="33"/>
      <c r="AP23" s="16"/>
      <c r="AQ23" s="33"/>
      <c r="AR23" s="16"/>
      <c r="AS23" s="33"/>
      <c r="AT23" s="16"/>
      <c r="AU23" s="33"/>
      <c r="AV23" s="16"/>
      <c r="AW23" s="33"/>
      <c r="AX23" s="16"/>
      <c r="AY23" s="33"/>
      <c r="AZ23" s="16"/>
      <c r="BA23" s="33"/>
      <c r="BB23" s="16"/>
      <c r="BC23" s="65">
        <f t="shared" si="4"/>
        <v>0</v>
      </c>
      <c r="BD23" s="60">
        <f t="shared" si="5"/>
        <v>0</v>
      </c>
    </row>
    <row r="24" ht="15.15" spans="1:56">
      <c r="A24" s="30">
        <v>18</v>
      </c>
      <c r="B24" s="31" t="s">
        <v>33</v>
      </c>
      <c r="C24" s="32"/>
      <c r="D24" s="31"/>
      <c r="E24" s="33"/>
      <c r="F24" s="16"/>
      <c r="G24" s="33"/>
      <c r="H24" s="16"/>
      <c r="I24" s="33"/>
      <c r="J24" s="16"/>
      <c r="K24" s="33"/>
      <c r="L24" s="16"/>
      <c r="M24" s="33"/>
      <c r="N24" s="16"/>
      <c r="O24" s="33"/>
      <c r="P24" s="16"/>
      <c r="Q24" s="33"/>
      <c r="R24" s="16"/>
      <c r="S24" s="49">
        <f t="shared" si="0"/>
        <v>0</v>
      </c>
      <c r="T24" s="50">
        <f t="shared" si="1"/>
        <v>0</v>
      </c>
      <c r="U24" s="33"/>
      <c r="V24" s="16"/>
      <c r="W24" s="33"/>
      <c r="X24" s="16"/>
      <c r="Y24" s="33"/>
      <c r="Z24" s="16"/>
      <c r="AA24" s="33"/>
      <c r="AB24" s="16"/>
      <c r="AC24" s="33"/>
      <c r="AD24" s="16"/>
      <c r="AE24" s="33"/>
      <c r="AF24" s="16"/>
      <c r="AG24" s="33"/>
      <c r="AH24" s="16"/>
      <c r="AI24" s="33"/>
      <c r="AJ24" s="16"/>
      <c r="AK24" s="49">
        <f t="shared" si="2"/>
        <v>0</v>
      </c>
      <c r="AL24" s="60">
        <f t="shared" si="3"/>
        <v>0</v>
      </c>
      <c r="AM24" s="33"/>
      <c r="AN24" s="16"/>
      <c r="AO24" s="33"/>
      <c r="AP24" s="16"/>
      <c r="AQ24" s="33"/>
      <c r="AR24" s="16"/>
      <c r="AS24" s="33"/>
      <c r="AT24" s="16"/>
      <c r="AU24" s="33"/>
      <c r="AV24" s="16"/>
      <c r="AW24" s="33"/>
      <c r="AX24" s="16"/>
      <c r="AY24" s="33"/>
      <c r="AZ24" s="16"/>
      <c r="BA24" s="33"/>
      <c r="BB24" s="16"/>
      <c r="BC24" s="65">
        <f t="shared" si="4"/>
        <v>0</v>
      </c>
      <c r="BD24" s="60">
        <f t="shared" si="5"/>
        <v>0</v>
      </c>
    </row>
    <row r="25" ht="28.35" spans="1:56">
      <c r="A25" s="30">
        <v>19</v>
      </c>
      <c r="B25" s="31" t="s">
        <v>34</v>
      </c>
      <c r="C25" s="32"/>
      <c r="D25" s="31"/>
      <c r="E25" s="33"/>
      <c r="F25" s="16"/>
      <c r="G25" s="33"/>
      <c r="H25" s="16"/>
      <c r="I25" s="33"/>
      <c r="J25" s="16"/>
      <c r="K25" s="33"/>
      <c r="L25" s="16"/>
      <c r="M25" s="33"/>
      <c r="N25" s="16"/>
      <c r="O25" s="33"/>
      <c r="P25" s="16"/>
      <c r="Q25" s="33"/>
      <c r="R25" s="16"/>
      <c r="S25" s="49">
        <f t="shared" si="0"/>
        <v>0</v>
      </c>
      <c r="T25" s="50">
        <f t="shared" si="1"/>
        <v>0</v>
      </c>
      <c r="U25" s="33"/>
      <c r="V25" s="16"/>
      <c r="W25" s="33"/>
      <c r="X25" s="16"/>
      <c r="Y25" s="33"/>
      <c r="Z25" s="16"/>
      <c r="AA25" s="33"/>
      <c r="AB25" s="16"/>
      <c r="AC25" s="33"/>
      <c r="AD25" s="16"/>
      <c r="AE25" s="33"/>
      <c r="AF25" s="16"/>
      <c r="AG25" s="33"/>
      <c r="AH25" s="16"/>
      <c r="AI25" s="33"/>
      <c r="AJ25" s="16"/>
      <c r="AK25" s="49">
        <f t="shared" si="2"/>
        <v>0</v>
      </c>
      <c r="AL25" s="60">
        <f t="shared" si="3"/>
        <v>0</v>
      </c>
      <c r="AM25" s="33"/>
      <c r="AN25" s="16"/>
      <c r="AO25" s="33"/>
      <c r="AP25" s="16"/>
      <c r="AQ25" s="33"/>
      <c r="AR25" s="16"/>
      <c r="AS25" s="33"/>
      <c r="AT25" s="16"/>
      <c r="AU25" s="33"/>
      <c r="AV25" s="16"/>
      <c r="AW25" s="33"/>
      <c r="AX25" s="16"/>
      <c r="AY25" s="33"/>
      <c r="AZ25" s="16"/>
      <c r="BA25" s="33"/>
      <c r="BB25" s="16"/>
      <c r="BC25" s="65">
        <f t="shared" si="4"/>
        <v>0</v>
      </c>
      <c r="BD25" s="60">
        <f t="shared" si="5"/>
        <v>0</v>
      </c>
    </row>
    <row r="26" ht="15.15" spans="1:56">
      <c r="A26" s="37">
        <v>20</v>
      </c>
      <c r="B26" s="31" t="s">
        <v>35</v>
      </c>
      <c r="C26" s="32"/>
      <c r="D26" s="31"/>
      <c r="E26" s="33"/>
      <c r="F26" s="16"/>
      <c r="G26" s="33"/>
      <c r="H26" s="16"/>
      <c r="I26" s="33"/>
      <c r="J26" s="16"/>
      <c r="K26" s="33"/>
      <c r="L26" s="16"/>
      <c r="M26" s="33"/>
      <c r="N26" s="16"/>
      <c r="O26" s="33"/>
      <c r="P26" s="16"/>
      <c r="Q26" s="33"/>
      <c r="R26" s="16"/>
      <c r="S26" s="49">
        <f t="shared" si="0"/>
        <v>0</v>
      </c>
      <c r="T26" s="50">
        <f t="shared" si="1"/>
        <v>0</v>
      </c>
      <c r="U26" s="33"/>
      <c r="V26" s="16"/>
      <c r="W26" s="33"/>
      <c r="X26" s="16"/>
      <c r="Y26" s="33"/>
      <c r="Z26" s="16"/>
      <c r="AA26" s="33"/>
      <c r="AB26" s="16"/>
      <c r="AC26" s="33"/>
      <c r="AD26" s="16"/>
      <c r="AE26" s="33"/>
      <c r="AF26" s="16"/>
      <c r="AG26" s="33"/>
      <c r="AH26" s="16"/>
      <c r="AI26" s="33"/>
      <c r="AJ26" s="16"/>
      <c r="AK26" s="49">
        <f t="shared" si="2"/>
        <v>0</v>
      </c>
      <c r="AL26" s="60">
        <f t="shared" si="3"/>
        <v>0</v>
      </c>
      <c r="AM26" s="33"/>
      <c r="AN26" s="16"/>
      <c r="AO26" s="33"/>
      <c r="AP26" s="16"/>
      <c r="AQ26" s="33"/>
      <c r="AR26" s="16"/>
      <c r="AS26" s="33"/>
      <c r="AT26" s="16"/>
      <c r="AU26" s="33"/>
      <c r="AV26" s="16"/>
      <c r="AW26" s="33"/>
      <c r="AX26" s="16"/>
      <c r="AY26" s="33"/>
      <c r="AZ26" s="16"/>
      <c r="BA26" s="33"/>
      <c r="BB26" s="16"/>
      <c r="BC26" s="65">
        <f t="shared" si="4"/>
        <v>0</v>
      </c>
      <c r="BD26" s="60">
        <f t="shared" si="5"/>
        <v>0</v>
      </c>
    </row>
    <row r="27" ht="15.15" spans="1:56">
      <c r="A27" s="37"/>
      <c r="B27" s="31" t="s">
        <v>36</v>
      </c>
      <c r="C27" s="32"/>
      <c r="D27" s="31"/>
      <c r="E27" s="33"/>
      <c r="F27" s="16"/>
      <c r="G27" s="33"/>
      <c r="H27" s="16"/>
      <c r="I27" s="33"/>
      <c r="J27" s="16"/>
      <c r="K27" s="33"/>
      <c r="L27" s="16"/>
      <c r="M27" s="33"/>
      <c r="N27" s="16"/>
      <c r="O27" s="33"/>
      <c r="P27" s="16"/>
      <c r="Q27" s="33"/>
      <c r="R27" s="16"/>
      <c r="S27" s="49">
        <f t="shared" si="0"/>
        <v>0</v>
      </c>
      <c r="T27" s="50">
        <f t="shared" si="1"/>
        <v>0</v>
      </c>
      <c r="U27" s="33"/>
      <c r="V27" s="16"/>
      <c r="W27" s="33"/>
      <c r="X27" s="16"/>
      <c r="Y27" s="33"/>
      <c r="Z27" s="16"/>
      <c r="AA27" s="33"/>
      <c r="AB27" s="16"/>
      <c r="AC27" s="33"/>
      <c r="AD27" s="16"/>
      <c r="AE27" s="33"/>
      <c r="AF27" s="16"/>
      <c r="AG27" s="33"/>
      <c r="AH27" s="16"/>
      <c r="AI27" s="33"/>
      <c r="AJ27" s="16"/>
      <c r="AK27" s="49">
        <f t="shared" si="2"/>
        <v>0</v>
      </c>
      <c r="AL27" s="60">
        <f t="shared" si="3"/>
        <v>0</v>
      </c>
      <c r="AM27" s="33"/>
      <c r="AN27" s="16"/>
      <c r="AO27" s="33"/>
      <c r="AP27" s="16"/>
      <c r="AQ27" s="33"/>
      <c r="AR27" s="16"/>
      <c r="AS27" s="33"/>
      <c r="AT27" s="16"/>
      <c r="AU27" s="33"/>
      <c r="AV27" s="16"/>
      <c r="AW27" s="33"/>
      <c r="AX27" s="16"/>
      <c r="AY27" s="33"/>
      <c r="AZ27" s="16"/>
      <c r="BA27" s="33"/>
      <c r="BB27" s="16"/>
      <c r="BC27" s="65">
        <f t="shared" si="4"/>
        <v>0</v>
      </c>
      <c r="BD27" s="60">
        <f t="shared" si="5"/>
        <v>0</v>
      </c>
    </row>
    <row r="28" ht="15.15" spans="1:56">
      <c r="A28" s="30">
        <v>21</v>
      </c>
      <c r="B28" s="31" t="s">
        <v>37</v>
      </c>
      <c r="C28" s="32"/>
      <c r="D28" s="31"/>
      <c r="E28" s="33">
        <v>1</v>
      </c>
      <c r="F28" s="16"/>
      <c r="G28" s="33"/>
      <c r="H28" s="16"/>
      <c r="I28" s="33"/>
      <c r="J28" s="16"/>
      <c r="K28" s="33">
        <v>1</v>
      </c>
      <c r="L28" s="16"/>
      <c r="M28" s="33"/>
      <c r="N28" s="16"/>
      <c r="O28" s="33"/>
      <c r="P28" s="16"/>
      <c r="Q28" s="33"/>
      <c r="R28" s="16"/>
      <c r="S28" s="49">
        <f t="shared" si="0"/>
        <v>2</v>
      </c>
      <c r="T28" s="50">
        <f t="shared" si="1"/>
        <v>0</v>
      </c>
      <c r="U28" s="33"/>
      <c r="V28" s="16"/>
      <c r="W28" s="33"/>
      <c r="X28" s="16"/>
      <c r="Y28" s="33"/>
      <c r="Z28" s="16"/>
      <c r="AA28" s="33"/>
      <c r="AB28" s="16"/>
      <c r="AC28" s="33"/>
      <c r="AD28" s="16"/>
      <c r="AE28" s="33"/>
      <c r="AF28" s="16"/>
      <c r="AG28" s="33"/>
      <c r="AH28" s="16"/>
      <c r="AI28" s="33"/>
      <c r="AJ28" s="16"/>
      <c r="AK28" s="49">
        <f t="shared" si="2"/>
        <v>0</v>
      </c>
      <c r="AL28" s="60">
        <f t="shared" si="3"/>
        <v>0</v>
      </c>
      <c r="AM28" s="33"/>
      <c r="AN28" s="16"/>
      <c r="AO28" s="33"/>
      <c r="AP28" s="16"/>
      <c r="AQ28" s="33"/>
      <c r="AR28" s="16"/>
      <c r="AS28" s="33"/>
      <c r="AT28" s="16"/>
      <c r="AU28" s="33"/>
      <c r="AV28" s="16"/>
      <c r="AW28" s="33"/>
      <c r="AX28" s="16"/>
      <c r="AY28" s="33"/>
      <c r="AZ28" s="16"/>
      <c r="BA28" s="33"/>
      <c r="BB28" s="16"/>
      <c r="BC28" s="65">
        <f t="shared" si="4"/>
        <v>0</v>
      </c>
      <c r="BD28" s="60">
        <f t="shared" si="5"/>
        <v>0</v>
      </c>
    </row>
    <row r="29" ht="15.15" spans="1:56">
      <c r="A29" s="38"/>
      <c r="B29" s="39" t="s">
        <v>38</v>
      </c>
      <c r="C29" s="21">
        <f t="shared" ref="C29:R29" si="6">C7+C8+C9+C10+C11+C12+C13+C14+C15+C16+C17+C18+C19+C20+C21+C22+C23+C24+C25+C26+C27+C28</f>
        <v>4</v>
      </c>
      <c r="D29" s="21">
        <f t="shared" si="6"/>
        <v>0</v>
      </c>
      <c r="E29" s="21">
        <f t="shared" si="6"/>
        <v>7</v>
      </c>
      <c r="F29" s="21">
        <f t="shared" si="6"/>
        <v>0</v>
      </c>
      <c r="G29" s="21">
        <f t="shared" si="6"/>
        <v>7</v>
      </c>
      <c r="H29" s="21">
        <f t="shared" si="6"/>
        <v>0</v>
      </c>
      <c r="I29" s="21">
        <f t="shared" si="6"/>
        <v>0</v>
      </c>
      <c r="J29" s="21">
        <f t="shared" si="6"/>
        <v>0</v>
      </c>
      <c r="K29" s="21">
        <f t="shared" si="6"/>
        <v>4</v>
      </c>
      <c r="L29" s="21">
        <f t="shared" si="6"/>
        <v>0</v>
      </c>
      <c r="M29" s="21">
        <f t="shared" si="6"/>
        <v>0</v>
      </c>
      <c r="N29" s="21">
        <f t="shared" si="6"/>
        <v>0</v>
      </c>
      <c r="O29" s="21">
        <f t="shared" si="6"/>
        <v>0</v>
      </c>
      <c r="P29" s="21">
        <f t="shared" si="6"/>
        <v>0</v>
      </c>
      <c r="Q29" s="21">
        <f t="shared" si="6"/>
        <v>0</v>
      </c>
      <c r="R29" s="21">
        <f t="shared" si="6"/>
        <v>0</v>
      </c>
      <c r="S29" s="49">
        <f t="shared" si="0"/>
        <v>22</v>
      </c>
      <c r="T29" s="21">
        <f t="shared" si="1"/>
        <v>0</v>
      </c>
      <c r="U29" s="21">
        <f t="shared" ref="U29:AJ29" si="7">U7+U8+U9+U10+U11+U12+U13+U14+U15+U16+U17+U18+U19+U20+U21+U22+U23+U24+U25+U26+U27+U28</f>
        <v>0</v>
      </c>
      <c r="V29" s="21">
        <f t="shared" si="7"/>
        <v>0</v>
      </c>
      <c r="W29" s="21">
        <f t="shared" si="7"/>
        <v>0</v>
      </c>
      <c r="X29" s="21">
        <f t="shared" si="7"/>
        <v>0</v>
      </c>
      <c r="Y29" s="21">
        <f t="shared" si="7"/>
        <v>0</v>
      </c>
      <c r="Z29" s="21">
        <f t="shared" si="7"/>
        <v>0</v>
      </c>
      <c r="AA29" s="21">
        <f t="shared" si="7"/>
        <v>0</v>
      </c>
      <c r="AB29" s="21">
        <f t="shared" si="7"/>
        <v>0</v>
      </c>
      <c r="AC29" s="21">
        <f t="shared" si="7"/>
        <v>0</v>
      </c>
      <c r="AD29" s="21">
        <f t="shared" si="7"/>
        <v>0</v>
      </c>
      <c r="AE29" s="21">
        <f t="shared" si="7"/>
        <v>0</v>
      </c>
      <c r="AF29" s="21">
        <f t="shared" si="7"/>
        <v>0</v>
      </c>
      <c r="AG29" s="21">
        <f t="shared" si="7"/>
        <v>0</v>
      </c>
      <c r="AH29" s="21">
        <f t="shared" si="7"/>
        <v>0</v>
      </c>
      <c r="AI29" s="21">
        <f t="shared" si="7"/>
        <v>0</v>
      </c>
      <c r="AJ29" s="21">
        <f t="shared" si="7"/>
        <v>0</v>
      </c>
      <c r="AK29" s="49">
        <f t="shared" si="2"/>
        <v>0</v>
      </c>
      <c r="AL29" s="60">
        <f t="shared" si="3"/>
        <v>0</v>
      </c>
      <c r="AM29" s="21">
        <f t="shared" ref="AM29:BB29" si="8">AM7+AM8+AM9+AM10+AM11+AM12+AM13+AM14+AM15+AM16+AM17+AM18+AM19+AM20+AM21+AM22+AM23+AM24+AM25+AM26+AM27+AM28</f>
        <v>0</v>
      </c>
      <c r="AN29" s="21">
        <f t="shared" si="8"/>
        <v>0</v>
      </c>
      <c r="AO29" s="21">
        <f t="shared" si="8"/>
        <v>0</v>
      </c>
      <c r="AP29" s="21">
        <f t="shared" si="8"/>
        <v>0</v>
      </c>
      <c r="AQ29" s="21">
        <f t="shared" si="8"/>
        <v>0</v>
      </c>
      <c r="AR29" s="21">
        <f t="shared" si="8"/>
        <v>0</v>
      </c>
      <c r="AS29" s="21">
        <f t="shared" si="8"/>
        <v>0</v>
      </c>
      <c r="AT29" s="21">
        <f t="shared" si="8"/>
        <v>0</v>
      </c>
      <c r="AU29" s="21">
        <f t="shared" si="8"/>
        <v>0</v>
      </c>
      <c r="AV29" s="21">
        <f t="shared" si="8"/>
        <v>0</v>
      </c>
      <c r="AW29" s="21">
        <f t="shared" si="8"/>
        <v>0</v>
      </c>
      <c r="AX29" s="21">
        <f t="shared" si="8"/>
        <v>0</v>
      </c>
      <c r="AY29" s="21">
        <f t="shared" si="8"/>
        <v>0</v>
      </c>
      <c r="AZ29" s="21">
        <f t="shared" si="8"/>
        <v>0</v>
      </c>
      <c r="BA29" s="21">
        <f t="shared" si="8"/>
        <v>0</v>
      </c>
      <c r="BB29" s="21">
        <f t="shared" si="8"/>
        <v>0</v>
      </c>
      <c r="BC29" s="65">
        <f t="shared" si="4"/>
        <v>0</v>
      </c>
      <c r="BD29" s="60">
        <f t="shared" si="5"/>
        <v>0</v>
      </c>
    </row>
    <row r="31" spans="1:2">
      <c r="A31" s="40" t="s">
        <v>39</v>
      </c>
      <c r="B31" s="40"/>
    </row>
    <row r="32" spans="1:2">
      <c r="A32" s="40" t="s">
        <v>40</v>
      </c>
      <c r="B32" s="40"/>
    </row>
  </sheetData>
  <mergeCells count="38">
    <mergeCell ref="A1:BD1"/>
    <mergeCell ref="U2:BD2"/>
    <mergeCell ref="U3:AL3"/>
    <mergeCell ref="AM3:BD3"/>
    <mergeCell ref="A2:A6"/>
    <mergeCell ref="A26:A27"/>
    <mergeCell ref="B2:B6"/>
    <mergeCell ref="S4:S5"/>
    <mergeCell ref="T4:T5"/>
    <mergeCell ref="AK4:AK5"/>
    <mergeCell ref="AL4:AL5"/>
    <mergeCell ref="BC4:BC5"/>
    <mergeCell ref="BD4:BD5"/>
    <mergeCell ref="C2:T3"/>
    <mergeCell ref="C4:D5"/>
    <mergeCell ref="E4:F5"/>
    <mergeCell ref="G4:H5"/>
    <mergeCell ref="I4:J5"/>
    <mergeCell ref="K4:L5"/>
    <mergeCell ref="M4:N5"/>
    <mergeCell ref="O4:P5"/>
    <mergeCell ref="Q4:R5"/>
    <mergeCell ref="U4:V5"/>
    <mergeCell ref="W4:X5"/>
    <mergeCell ref="Y4:Z5"/>
    <mergeCell ref="AA4:AB5"/>
    <mergeCell ref="AC4:AD5"/>
    <mergeCell ref="AE4:AF5"/>
    <mergeCell ref="AG4:AH5"/>
    <mergeCell ref="AI4:AJ5"/>
    <mergeCell ref="AM4:AN5"/>
    <mergeCell ref="AO4:AP5"/>
    <mergeCell ref="AQ4:AR5"/>
    <mergeCell ref="AS4:AT5"/>
    <mergeCell ref="AU4:AV5"/>
    <mergeCell ref="AW4:AX5"/>
    <mergeCell ref="AY4:AZ5"/>
    <mergeCell ref="BA4:BB5"/>
  </mergeCells>
  <pageMargins left="0.7" right="0.7" top="0.75" bottom="0.75" header="0.511811023622047" footer="0.511811023622047"/>
  <pageSetup paperSize="9" orientation="portrait" horizontalDpi="3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EDDFE"/>
  </sheetPr>
  <dimension ref="A1:U27"/>
  <sheetViews>
    <sheetView topLeftCell="A19" workbookViewId="0">
      <selection activeCell="Q27" sqref="Q27"/>
    </sheetView>
  </sheetViews>
  <sheetFormatPr defaultColWidth="8.46296296296296" defaultRowHeight="14.4"/>
  <cols>
    <col min="1" max="1" width="5.86111111111111" customWidth="1"/>
    <col min="2" max="2" width="19.712962962963" customWidth="1"/>
    <col min="11" max="11" width="10.1388888888889" customWidth="1"/>
    <col min="21" max="21" width="19.712962962963" customWidth="1"/>
  </cols>
  <sheetData>
    <row r="1" ht="54.75" customHeight="1" spans="1:21">
      <c r="A1" s="10" t="s">
        <v>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15.75" customHeight="1" spans="1:21">
      <c r="A2" s="11" t="s">
        <v>6</v>
      </c>
      <c r="B2" s="12" t="s">
        <v>7</v>
      </c>
      <c r="C2" s="13" t="s">
        <v>42</v>
      </c>
      <c r="D2" s="13"/>
      <c r="E2" s="13"/>
      <c r="F2" s="13"/>
      <c r="G2" s="13"/>
      <c r="H2" s="13"/>
      <c r="I2" s="13"/>
      <c r="J2" s="13"/>
      <c r="K2" s="13"/>
      <c r="L2" s="14" t="s">
        <v>43</v>
      </c>
      <c r="M2" s="14"/>
      <c r="N2" s="14"/>
      <c r="O2" s="14"/>
      <c r="P2" s="14"/>
      <c r="Q2" s="14"/>
      <c r="R2" s="14"/>
      <c r="S2" s="14"/>
      <c r="T2" s="14"/>
      <c r="U2" s="11" t="s">
        <v>44</v>
      </c>
    </row>
    <row r="3" ht="15" customHeight="1" spans="1:21">
      <c r="A3" s="11"/>
      <c r="B3" s="12"/>
      <c r="C3" s="14">
        <v>4</v>
      </c>
      <c r="D3" s="14">
        <v>5</v>
      </c>
      <c r="E3" s="14">
        <v>6</v>
      </c>
      <c r="F3" s="14">
        <v>7</v>
      </c>
      <c r="G3" s="14">
        <v>8</v>
      </c>
      <c r="H3" s="14">
        <v>9</v>
      </c>
      <c r="I3" s="14">
        <v>10</v>
      </c>
      <c r="J3" s="14">
        <v>11</v>
      </c>
      <c r="K3" s="14" t="s">
        <v>12</v>
      </c>
      <c r="L3" s="13">
        <v>4</v>
      </c>
      <c r="M3" s="13">
        <v>5</v>
      </c>
      <c r="N3" s="13">
        <v>6</v>
      </c>
      <c r="O3" s="13">
        <v>7</v>
      </c>
      <c r="P3" s="13">
        <v>8</v>
      </c>
      <c r="Q3" s="13">
        <v>9</v>
      </c>
      <c r="R3" s="13">
        <v>10</v>
      </c>
      <c r="S3" s="13">
        <v>11</v>
      </c>
      <c r="T3" s="13" t="s">
        <v>12</v>
      </c>
      <c r="U3" s="11"/>
    </row>
    <row r="4" ht="15.15" spans="1:21">
      <c r="A4" s="11"/>
      <c r="B4" s="12"/>
      <c r="C4" s="14"/>
      <c r="D4" s="14"/>
      <c r="E4" s="14"/>
      <c r="F4" s="14"/>
      <c r="G4" s="14"/>
      <c r="H4" s="14"/>
      <c r="I4" s="14"/>
      <c r="J4" s="14"/>
      <c r="K4" s="14"/>
      <c r="L4" s="13"/>
      <c r="M4" s="13"/>
      <c r="N4" s="13"/>
      <c r="O4" s="13"/>
      <c r="P4" s="13"/>
      <c r="Q4" s="13"/>
      <c r="R4" s="13"/>
      <c r="S4" s="13"/>
      <c r="T4" s="13"/>
      <c r="U4" s="11"/>
    </row>
    <row r="5" ht="30" customHeight="1" spans="1:21">
      <c r="A5" s="15">
        <v>1</v>
      </c>
      <c r="B5" s="16" t="s">
        <v>16</v>
      </c>
      <c r="C5" s="17"/>
      <c r="D5" s="17"/>
      <c r="E5" s="17"/>
      <c r="F5" s="17"/>
      <c r="G5" s="17"/>
      <c r="H5" s="17"/>
      <c r="I5" s="17"/>
      <c r="J5" s="17"/>
      <c r="K5" s="23">
        <f t="shared" ref="K5:K27" si="0">C5+D5+E5+F5+G5+H5+I5+J5</f>
        <v>0</v>
      </c>
      <c r="L5" s="17"/>
      <c r="M5" s="17"/>
      <c r="N5" s="17"/>
      <c r="O5" s="17"/>
      <c r="P5" s="17"/>
      <c r="Q5" s="17"/>
      <c r="R5" s="17"/>
      <c r="S5" s="17"/>
      <c r="T5" s="24">
        <f t="shared" ref="T5:T26" si="1">L5+M5+N5+O5+P5+Q5+R5+S5</f>
        <v>0</v>
      </c>
      <c r="U5" s="22"/>
    </row>
    <row r="6" ht="30" customHeight="1" spans="1:21">
      <c r="A6" s="15">
        <v>2</v>
      </c>
      <c r="B6" s="16" t="s">
        <v>17</v>
      </c>
      <c r="C6" s="17"/>
      <c r="D6" s="17"/>
      <c r="E6" s="17"/>
      <c r="F6" s="17"/>
      <c r="G6" s="17"/>
      <c r="H6" s="17"/>
      <c r="I6" s="17"/>
      <c r="J6" s="17"/>
      <c r="K6" s="23">
        <f t="shared" si="0"/>
        <v>0</v>
      </c>
      <c r="L6" s="17"/>
      <c r="M6" s="17"/>
      <c r="N6" s="17"/>
      <c r="O6" s="17"/>
      <c r="P6" s="17"/>
      <c r="Q6" s="17"/>
      <c r="R6" s="17"/>
      <c r="S6" s="17"/>
      <c r="T6" s="24">
        <f t="shared" si="1"/>
        <v>0</v>
      </c>
      <c r="U6" s="22"/>
    </row>
    <row r="7" ht="30" customHeight="1" spans="1:21">
      <c r="A7" s="15">
        <v>3</v>
      </c>
      <c r="B7" s="16" t="s">
        <v>18</v>
      </c>
      <c r="C7" s="17"/>
      <c r="D7" s="17"/>
      <c r="E7" s="17"/>
      <c r="F7" s="17"/>
      <c r="G7" s="17">
        <v>1</v>
      </c>
      <c r="H7" s="17"/>
      <c r="I7" s="17"/>
      <c r="J7" s="17"/>
      <c r="K7" s="23">
        <f t="shared" si="0"/>
        <v>1</v>
      </c>
      <c r="L7" s="17"/>
      <c r="M7" s="17"/>
      <c r="N7" s="17"/>
      <c r="O7" s="17">
        <v>1</v>
      </c>
      <c r="P7" s="17"/>
      <c r="Q7" s="17">
        <v>1</v>
      </c>
      <c r="R7" s="17"/>
      <c r="S7" s="17"/>
      <c r="T7" s="24">
        <f t="shared" si="1"/>
        <v>2</v>
      </c>
      <c r="U7" s="22"/>
    </row>
    <row r="8" ht="30" customHeight="1" spans="1:21">
      <c r="A8" s="15">
        <v>4</v>
      </c>
      <c r="B8" s="16" t="s">
        <v>19</v>
      </c>
      <c r="C8" s="17"/>
      <c r="D8" s="17"/>
      <c r="E8" s="17">
        <v>1</v>
      </c>
      <c r="F8" s="17"/>
      <c r="G8" s="17"/>
      <c r="H8" s="17"/>
      <c r="I8" s="17"/>
      <c r="J8" s="17"/>
      <c r="K8" s="23">
        <f t="shared" si="0"/>
        <v>1</v>
      </c>
      <c r="L8" s="17"/>
      <c r="M8" s="17"/>
      <c r="N8" s="17"/>
      <c r="O8" s="17">
        <v>1</v>
      </c>
      <c r="P8" s="17"/>
      <c r="Q8" s="17">
        <v>1</v>
      </c>
      <c r="R8" s="17"/>
      <c r="S8" s="17"/>
      <c r="T8" s="24">
        <f t="shared" si="1"/>
        <v>2</v>
      </c>
      <c r="U8" s="22"/>
    </row>
    <row r="9" ht="30" customHeight="1" spans="1:21">
      <c r="A9" s="15">
        <v>5</v>
      </c>
      <c r="B9" s="16" t="s">
        <v>20</v>
      </c>
      <c r="C9" s="17"/>
      <c r="D9" s="17"/>
      <c r="E9" s="17"/>
      <c r="F9" s="17"/>
      <c r="G9" s="17"/>
      <c r="H9" s="17"/>
      <c r="I9" s="17"/>
      <c r="J9" s="18"/>
      <c r="K9" s="23">
        <f t="shared" si="0"/>
        <v>0</v>
      </c>
      <c r="L9" s="18"/>
      <c r="M9" s="17"/>
      <c r="N9" s="17"/>
      <c r="O9" s="17"/>
      <c r="P9" s="17"/>
      <c r="Q9" s="17"/>
      <c r="R9" s="17"/>
      <c r="S9" s="17"/>
      <c r="T9" s="24">
        <f t="shared" si="1"/>
        <v>0</v>
      </c>
      <c r="U9" s="22"/>
    </row>
    <row r="10" ht="30" customHeight="1" spans="1:21">
      <c r="A10" s="15">
        <v>6</v>
      </c>
      <c r="B10" s="16" t="s">
        <v>21</v>
      </c>
      <c r="C10" s="17"/>
      <c r="D10" s="17">
        <v>1</v>
      </c>
      <c r="E10" s="17">
        <v>1</v>
      </c>
      <c r="F10" s="17"/>
      <c r="G10" s="17"/>
      <c r="H10" s="17"/>
      <c r="I10" s="17"/>
      <c r="J10" s="17"/>
      <c r="K10" s="23">
        <f t="shared" si="0"/>
        <v>2</v>
      </c>
      <c r="L10" s="17"/>
      <c r="M10" s="17"/>
      <c r="N10" s="17"/>
      <c r="O10" s="17">
        <v>1</v>
      </c>
      <c r="P10" s="17"/>
      <c r="Q10" s="17">
        <v>1</v>
      </c>
      <c r="R10" s="17"/>
      <c r="S10" s="17"/>
      <c r="T10" s="24">
        <f t="shared" si="1"/>
        <v>2</v>
      </c>
      <c r="U10" s="22"/>
    </row>
    <row r="11" ht="30" customHeight="1" spans="1:21">
      <c r="A11" s="15">
        <v>7</v>
      </c>
      <c r="B11" s="16" t="s">
        <v>22</v>
      </c>
      <c r="C11" s="17"/>
      <c r="D11" s="17"/>
      <c r="E11" s="17"/>
      <c r="F11" s="17"/>
      <c r="G11" s="17">
        <v>1</v>
      </c>
      <c r="H11" s="17"/>
      <c r="I11" s="17"/>
      <c r="J11" s="17"/>
      <c r="K11" s="23">
        <f t="shared" si="0"/>
        <v>1</v>
      </c>
      <c r="L11" s="17"/>
      <c r="M11" s="17"/>
      <c r="N11" s="17"/>
      <c r="O11" s="17"/>
      <c r="P11" s="17"/>
      <c r="Q11" s="17"/>
      <c r="R11" s="17"/>
      <c r="S11" s="17"/>
      <c r="T11" s="24">
        <f t="shared" si="1"/>
        <v>0</v>
      </c>
      <c r="U11" s="22"/>
    </row>
    <row r="12" ht="30" customHeight="1" spans="1:21">
      <c r="A12" s="15">
        <v>8</v>
      </c>
      <c r="B12" s="16" t="s">
        <v>23</v>
      </c>
      <c r="C12" s="17"/>
      <c r="D12" s="17">
        <v>1</v>
      </c>
      <c r="E12" s="17"/>
      <c r="F12" s="17"/>
      <c r="G12" s="17"/>
      <c r="H12" s="17"/>
      <c r="I12" s="17"/>
      <c r="J12" s="17"/>
      <c r="K12" s="23">
        <f t="shared" si="0"/>
        <v>1</v>
      </c>
      <c r="L12" s="17"/>
      <c r="M12" s="17"/>
      <c r="N12" s="17"/>
      <c r="O12" s="17"/>
      <c r="P12" s="17"/>
      <c r="Q12" s="17">
        <v>1</v>
      </c>
      <c r="R12" s="17"/>
      <c r="S12" s="17"/>
      <c r="T12" s="24">
        <f t="shared" si="1"/>
        <v>1</v>
      </c>
      <c r="U12" s="22"/>
    </row>
    <row r="13" ht="30" customHeight="1" spans="1:21">
      <c r="A13" s="15">
        <v>9</v>
      </c>
      <c r="B13" s="16" t="s">
        <v>24</v>
      </c>
      <c r="C13" s="17"/>
      <c r="D13" s="17"/>
      <c r="E13" s="17"/>
      <c r="F13" s="17"/>
      <c r="G13" s="18"/>
      <c r="H13" s="17"/>
      <c r="I13" s="18"/>
      <c r="J13" s="17"/>
      <c r="K13" s="23">
        <f t="shared" si="0"/>
        <v>0</v>
      </c>
      <c r="L13" s="18"/>
      <c r="M13" s="17"/>
      <c r="N13" s="17"/>
      <c r="O13" s="17"/>
      <c r="P13" s="17"/>
      <c r="Q13" s="17"/>
      <c r="R13" s="17"/>
      <c r="S13" s="17"/>
      <c r="T13" s="24">
        <f t="shared" si="1"/>
        <v>0</v>
      </c>
      <c r="U13" s="22"/>
    </row>
    <row r="14" ht="30" customHeight="1" spans="1:21">
      <c r="A14" s="15">
        <v>10</v>
      </c>
      <c r="B14" s="16" t="s">
        <v>25</v>
      </c>
      <c r="C14" s="17"/>
      <c r="D14" s="17"/>
      <c r="E14" s="17">
        <v>1</v>
      </c>
      <c r="F14" s="17"/>
      <c r="G14" s="17"/>
      <c r="H14" s="17"/>
      <c r="I14" s="17"/>
      <c r="J14" s="17"/>
      <c r="K14" s="23">
        <f t="shared" si="0"/>
        <v>1</v>
      </c>
      <c r="L14" s="17"/>
      <c r="M14" s="17"/>
      <c r="N14" s="17"/>
      <c r="O14" s="17"/>
      <c r="P14" s="17"/>
      <c r="Q14" s="17">
        <v>1</v>
      </c>
      <c r="R14" s="17"/>
      <c r="S14" s="17"/>
      <c r="T14" s="24">
        <f t="shared" si="1"/>
        <v>1</v>
      </c>
      <c r="U14" s="22"/>
    </row>
    <row r="15" ht="30" customHeight="1" spans="1:21">
      <c r="A15" s="15">
        <v>11</v>
      </c>
      <c r="B15" s="16" t="s">
        <v>26</v>
      </c>
      <c r="C15" s="17"/>
      <c r="D15" s="17"/>
      <c r="E15" s="17"/>
      <c r="F15" s="17"/>
      <c r="G15" s="19"/>
      <c r="H15" s="17"/>
      <c r="I15" s="17"/>
      <c r="J15" s="17"/>
      <c r="K15" s="23">
        <f t="shared" si="0"/>
        <v>0</v>
      </c>
      <c r="L15" s="17"/>
      <c r="M15" s="17"/>
      <c r="N15" s="17"/>
      <c r="O15" s="17"/>
      <c r="P15" s="17"/>
      <c r="Q15" s="17"/>
      <c r="R15" s="17"/>
      <c r="S15" s="17"/>
      <c r="T15" s="24">
        <f t="shared" si="1"/>
        <v>0</v>
      </c>
      <c r="U15" s="22"/>
    </row>
    <row r="16" ht="30" customHeight="1" spans="1:21">
      <c r="A16" s="15">
        <v>12</v>
      </c>
      <c r="B16" s="16" t="s">
        <v>27</v>
      </c>
      <c r="C16" s="17"/>
      <c r="D16" s="17">
        <v>1</v>
      </c>
      <c r="E16" s="17">
        <v>1</v>
      </c>
      <c r="F16" s="17"/>
      <c r="G16" s="17"/>
      <c r="H16" s="17"/>
      <c r="I16" s="17"/>
      <c r="J16" s="17"/>
      <c r="K16" s="23">
        <f t="shared" si="0"/>
        <v>2</v>
      </c>
      <c r="L16" s="17"/>
      <c r="M16" s="17"/>
      <c r="N16" s="17"/>
      <c r="O16" s="17"/>
      <c r="P16" s="17"/>
      <c r="Q16" s="17">
        <v>1</v>
      </c>
      <c r="R16" s="17"/>
      <c r="S16" s="17"/>
      <c r="T16" s="24">
        <f t="shared" si="1"/>
        <v>1</v>
      </c>
      <c r="U16" s="22"/>
    </row>
    <row r="17" ht="30" customHeight="1" spans="1:21">
      <c r="A17" s="15">
        <v>13</v>
      </c>
      <c r="B17" s="16" t="s">
        <v>28</v>
      </c>
      <c r="C17" s="17">
        <v>2</v>
      </c>
      <c r="D17" s="17">
        <v>1</v>
      </c>
      <c r="E17" s="17">
        <v>1</v>
      </c>
      <c r="F17" s="17"/>
      <c r="G17" s="17"/>
      <c r="H17" s="17"/>
      <c r="I17" s="17"/>
      <c r="J17" s="17"/>
      <c r="K17" s="23">
        <f t="shared" si="0"/>
        <v>4</v>
      </c>
      <c r="L17" s="17">
        <v>1</v>
      </c>
      <c r="M17" s="17">
        <v>1</v>
      </c>
      <c r="N17" s="17"/>
      <c r="O17" s="17"/>
      <c r="P17" s="17"/>
      <c r="Q17" s="19">
        <v>1</v>
      </c>
      <c r="R17" s="17"/>
      <c r="S17" s="17"/>
      <c r="T17" s="24">
        <f t="shared" si="1"/>
        <v>3</v>
      </c>
      <c r="U17" s="22"/>
    </row>
    <row r="18" ht="30" customHeight="1" spans="1:21">
      <c r="A18" s="15">
        <v>14</v>
      </c>
      <c r="B18" s="16" t="s">
        <v>29</v>
      </c>
      <c r="C18" s="17"/>
      <c r="D18" s="17"/>
      <c r="E18" s="17"/>
      <c r="F18" s="17"/>
      <c r="G18" s="17"/>
      <c r="H18" s="17"/>
      <c r="I18" s="17"/>
      <c r="J18" s="17"/>
      <c r="K18" s="23">
        <f t="shared" si="0"/>
        <v>0</v>
      </c>
      <c r="L18" s="17"/>
      <c r="M18" s="17"/>
      <c r="N18" s="17"/>
      <c r="O18" s="17"/>
      <c r="P18" s="17"/>
      <c r="Q18" s="17"/>
      <c r="R18" s="17"/>
      <c r="S18" s="17"/>
      <c r="T18" s="24">
        <f t="shared" si="1"/>
        <v>0</v>
      </c>
      <c r="U18" s="22"/>
    </row>
    <row r="19" ht="30" customHeight="1" spans="1:21">
      <c r="A19" s="15">
        <v>15</v>
      </c>
      <c r="B19" s="16" t="s">
        <v>30</v>
      </c>
      <c r="C19" s="17"/>
      <c r="D19" s="17">
        <v>1</v>
      </c>
      <c r="E19" s="17">
        <v>1</v>
      </c>
      <c r="F19" s="17"/>
      <c r="G19" s="17">
        <v>1</v>
      </c>
      <c r="H19" s="18"/>
      <c r="I19" s="17"/>
      <c r="J19" s="17"/>
      <c r="K19" s="23">
        <f t="shared" si="0"/>
        <v>3</v>
      </c>
      <c r="L19" s="17"/>
      <c r="M19" s="17"/>
      <c r="N19" s="17"/>
      <c r="O19" s="17"/>
      <c r="P19" s="17"/>
      <c r="Q19" s="17"/>
      <c r="R19" s="17"/>
      <c r="S19" s="17"/>
      <c r="T19" s="24">
        <f t="shared" si="1"/>
        <v>0</v>
      </c>
      <c r="U19" s="22"/>
    </row>
    <row r="20" ht="30" customHeight="1" spans="1:21">
      <c r="A20" s="15">
        <v>16</v>
      </c>
      <c r="B20" s="16" t="s">
        <v>31</v>
      </c>
      <c r="C20" s="17">
        <v>2</v>
      </c>
      <c r="D20" s="17">
        <v>1</v>
      </c>
      <c r="E20" s="17">
        <v>1</v>
      </c>
      <c r="F20" s="17"/>
      <c r="G20" s="17"/>
      <c r="H20" s="17"/>
      <c r="I20" s="17"/>
      <c r="J20" s="17"/>
      <c r="K20" s="23">
        <f t="shared" si="0"/>
        <v>4</v>
      </c>
      <c r="L20" s="17">
        <v>1</v>
      </c>
      <c r="M20" s="17">
        <v>1</v>
      </c>
      <c r="N20" s="17"/>
      <c r="O20" s="17"/>
      <c r="P20" s="17"/>
      <c r="Q20" s="17">
        <v>1</v>
      </c>
      <c r="R20" s="17"/>
      <c r="S20" s="17"/>
      <c r="T20" s="24">
        <f t="shared" si="1"/>
        <v>3</v>
      </c>
      <c r="U20" s="22"/>
    </row>
    <row r="21" ht="30" customHeight="1" spans="1:21">
      <c r="A21" s="15">
        <v>17</v>
      </c>
      <c r="B21" s="16" t="s">
        <v>32</v>
      </c>
      <c r="C21" s="17"/>
      <c r="D21" s="17"/>
      <c r="E21" s="17"/>
      <c r="F21" s="17"/>
      <c r="G21" s="17"/>
      <c r="H21" s="17"/>
      <c r="I21" s="17"/>
      <c r="J21" s="17"/>
      <c r="K21" s="23">
        <f t="shared" si="0"/>
        <v>0</v>
      </c>
      <c r="L21" s="17"/>
      <c r="M21" s="17"/>
      <c r="N21" s="17"/>
      <c r="O21" s="17"/>
      <c r="P21" s="17"/>
      <c r="Q21" s="17"/>
      <c r="R21" s="17"/>
      <c r="S21" s="17"/>
      <c r="T21" s="24">
        <f t="shared" si="1"/>
        <v>0</v>
      </c>
      <c r="U21" s="22"/>
    </row>
    <row r="22" ht="30" customHeight="1" spans="1:21">
      <c r="A22" s="15">
        <v>18</v>
      </c>
      <c r="B22" s="16" t="s">
        <v>33</v>
      </c>
      <c r="C22" s="17"/>
      <c r="D22" s="17"/>
      <c r="E22" s="17"/>
      <c r="F22" s="17"/>
      <c r="G22" s="17"/>
      <c r="H22" s="17"/>
      <c r="I22" s="17"/>
      <c r="J22" s="17"/>
      <c r="K22" s="23">
        <f t="shared" si="0"/>
        <v>0</v>
      </c>
      <c r="L22" s="17"/>
      <c r="M22" s="17">
        <v>1</v>
      </c>
      <c r="N22" s="17"/>
      <c r="O22" s="17">
        <v>1</v>
      </c>
      <c r="P22" s="17"/>
      <c r="Q22" s="17">
        <v>1</v>
      </c>
      <c r="R22" s="17"/>
      <c r="S22" s="17"/>
      <c r="T22" s="24">
        <f t="shared" si="1"/>
        <v>3</v>
      </c>
      <c r="U22" s="22"/>
    </row>
    <row r="23" ht="30" customHeight="1" spans="1:21">
      <c r="A23" s="15">
        <v>19</v>
      </c>
      <c r="B23" s="16" t="s">
        <v>34</v>
      </c>
      <c r="C23" s="17"/>
      <c r="D23" s="17"/>
      <c r="E23" s="17"/>
      <c r="F23" s="17"/>
      <c r="G23" s="17"/>
      <c r="H23" s="17"/>
      <c r="I23" s="17"/>
      <c r="J23" s="17"/>
      <c r="K23" s="23">
        <f t="shared" si="0"/>
        <v>0</v>
      </c>
      <c r="L23" s="17"/>
      <c r="M23" s="17">
        <v>1</v>
      </c>
      <c r="N23" s="17"/>
      <c r="O23" s="17"/>
      <c r="P23" s="17"/>
      <c r="Q23" s="17"/>
      <c r="R23" s="17"/>
      <c r="S23" s="17"/>
      <c r="T23" s="24">
        <f t="shared" si="1"/>
        <v>1</v>
      </c>
      <c r="U23" s="22"/>
    </row>
    <row r="24" ht="30" customHeight="1" spans="1:21">
      <c r="A24" s="20">
        <v>20</v>
      </c>
      <c r="B24" s="16" t="s">
        <v>35</v>
      </c>
      <c r="C24" s="17"/>
      <c r="D24" s="17"/>
      <c r="E24" s="17"/>
      <c r="F24" s="17"/>
      <c r="G24" s="17"/>
      <c r="H24" s="17"/>
      <c r="I24" s="17"/>
      <c r="J24" s="17"/>
      <c r="K24" s="23">
        <f t="shared" si="0"/>
        <v>0</v>
      </c>
      <c r="L24" s="17"/>
      <c r="M24" s="17">
        <v>1</v>
      </c>
      <c r="N24" s="17"/>
      <c r="O24" s="17"/>
      <c r="P24" s="17"/>
      <c r="Q24" s="17"/>
      <c r="R24" s="17"/>
      <c r="S24" s="17"/>
      <c r="T24" s="24">
        <f t="shared" si="1"/>
        <v>1</v>
      </c>
      <c r="U24" s="22"/>
    </row>
    <row r="25" ht="30" customHeight="1" spans="1:21">
      <c r="A25" s="20"/>
      <c r="B25" s="16" t="s">
        <v>36</v>
      </c>
      <c r="C25" s="17"/>
      <c r="D25" s="17"/>
      <c r="E25" s="17"/>
      <c r="F25" s="17"/>
      <c r="G25" s="17"/>
      <c r="H25" s="17"/>
      <c r="I25" s="17"/>
      <c r="J25" s="17"/>
      <c r="K25" s="23">
        <f t="shared" si="0"/>
        <v>0</v>
      </c>
      <c r="L25" s="17"/>
      <c r="M25" s="17"/>
      <c r="N25" s="17"/>
      <c r="O25" s="17">
        <v>1</v>
      </c>
      <c r="P25" s="17"/>
      <c r="Q25" s="17"/>
      <c r="R25" s="17"/>
      <c r="S25" s="17"/>
      <c r="T25" s="24">
        <f t="shared" si="1"/>
        <v>1</v>
      </c>
      <c r="U25" s="22"/>
    </row>
    <row r="26" ht="30" customHeight="1" spans="1:21">
      <c r="A26" s="15">
        <v>21</v>
      </c>
      <c r="B26" s="16" t="s">
        <v>37</v>
      </c>
      <c r="C26" s="17"/>
      <c r="D26" s="17">
        <v>1</v>
      </c>
      <c r="E26" s="17"/>
      <c r="F26" s="17"/>
      <c r="G26" s="17">
        <v>1</v>
      </c>
      <c r="H26" s="17"/>
      <c r="I26" s="17"/>
      <c r="J26" s="17"/>
      <c r="K26" s="23">
        <f t="shared" si="0"/>
        <v>2</v>
      </c>
      <c r="L26" s="17"/>
      <c r="M26" s="17"/>
      <c r="N26" s="17"/>
      <c r="O26" s="17"/>
      <c r="P26" s="17"/>
      <c r="Q26" s="17"/>
      <c r="R26" s="17"/>
      <c r="S26" s="17"/>
      <c r="T26" s="24">
        <f t="shared" si="1"/>
        <v>0</v>
      </c>
      <c r="U26" s="22"/>
    </row>
    <row r="27" ht="30" customHeight="1" spans="1:21">
      <c r="A27" s="15"/>
      <c r="B27" s="21" t="s">
        <v>38</v>
      </c>
      <c r="C27" s="22">
        <f t="shared" ref="C27:J27" si="2">C5+C6+C7+C8+C9+C10+C11+C12+C13+C14+C15+C16+C17+C18+C19+C20+C21++C22+C23+C24+C25+C26</f>
        <v>4</v>
      </c>
      <c r="D27" s="22">
        <f t="shared" si="2"/>
        <v>7</v>
      </c>
      <c r="E27" s="22">
        <f t="shared" si="2"/>
        <v>7</v>
      </c>
      <c r="F27" s="22">
        <f t="shared" si="2"/>
        <v>0</v>
      </c>
      <c r="G27" s="22">
        <f t="shared" si="2"/>
        <v>4</v>
      </c>
      <c r="H27" s="22">
        <f t="shared" si="2"/>
        <v>0</v>
      </c>
      <c r="I27" s="22">
        <f t="shared" si="2"/>
        <v>0</v>
      </c>
      <c r="J27" s="22">
        <f t="shared" si="2"/>
        <v>0</v>
      </c>
      <c r="K27" s="23">
        <f t="shared" si="0"/>
        <v>22</v>
      </c>
      <c r="L27" s="22">
        <f t="shared" ref="L27:T27" si="3">L5+L6+L7+L8+L9+L10+L11+L12+L13+L14+L15+L16+L17+L18+L19+L20+L21+L22+L23+L24+L25+L26</f>
        <v>2</v>
      </c>
      <c r="M27" s="22">
        <f t="shared" si="3"/>
        <v>5</v>
      </c>
      <c r="N27" s="22">
        <f t="shared" si="3"/>
        <v>0</v>
      </c>
      <c r="O27" s="22">
        <f t="shared" si="3"/>
        <v>5</v>
      </c>
      <c r="P27" s="22">
        <f t="shared" si="3"/>
        <v>0</v>
      </c>
      <c r="Q27" s="22">
        <f t="shared" si="3"/>
        <v>9</v>
      </c>
      <c r="R27" s="22">
        <f t="shared" si="3"/>
        <v>0</v>
      </c>
      <c r="S27" s="22">
        <f t="shared" si="3"/>
        <v>0</v>
      </c>
      <c r="T27" s="24">
        <f t="shared" si="3"/>
        <v>21</v>
      </c>
      <c r="U27" s="22"/>
    </row>
  </sheetData>
  <mergeCells count="25">
    <mergeCell ref="A1:U1"/>
    <mergeCell ref="C2:K2"/>
    <mergeCell ref="L2:T2"/>
    <mergeCell ref="A2:A4"/>
    <mergeCell ref="A24:A25"/>
    <mergeCell ref="B2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2:U4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DFFEE"/>
  </sheetPr>
  <dimension ref="A1:D6"/>
  <sheetViews>
    <sheetView tabSelected="1" workbookViewId="0">
      <selection activeCell="D14" sqref="D14"/>
    </sheetView>
  </sheetViews>
  <sheetFormatPr defaultColWidth="8.46296296296296" defaultRowHeight="14.4" outlineLevelRow="5" outlineLevelCol="3"/>
  <cols>
    <col min="1" max="1" width="33.5740740740741" customWidth="1"/>
    <col min="2" max="2" width="33.4166666666667" customWidth="1"/>
    <col min="3" max="3" width="37.8611111111111" customWidth="1"/>
    <col min="4" max="4" width="56.8611111111111" customWidth="1"/>
  </cols>
  <sheetData>
    <row r="1" ht="16.8" spans="1:4">
      <c r="A1" s="5" t="s">
        <v>45</v>
      </c>
      <c r="B1" s="5"/>
      <c r="C1" s="5"/>
      <c r="D1" s="5"/>
    </row>
    <row r="3" ht="87.75" customHeight="1" spans="1:4">
      <c r="A3" s="6" t="s">
        <v>46</v>
      </c>
      <c r="B3" s="6" t="s">
        <v>47</v>
      </c>
      <c r="C3" s="6" t="s">
        <v>48</v>
      </c>
      <c r="D3" s="6" t="s">
        <v>49</v>
      </c>
    </row>
    <row r="4" ht="16.5" customHeight="1" spans="1:4">
      <c r="A4" s="7">
        <v>2</v>
      </c>
      <c r="B4" s="7" t="s">
        <v>50</v>
      </c>
      <c r="C4" s="7">
        <v>3</v>
      </c>
      <c r="D4" s="7" t="s">
        <v>51</v>
      </c>
    </row>
    <row r="5" spans="1:4">
      <c r="A5" s="7"/>
      <c r="B5" s="8" t="s">
        <v>52</v>
      </c>
      <c r="C5" s="7"/>
      <c r="D5" s="8" t="s">
        <v>53</v>
      </c>
    </row>
    <row r="6" spans="1:4">
      <c r="A6" s="7"/>
      <c r="B6" s="9"/>
      <c r="C6" s="9"/>
      <c r="D6" s="8" t="s">
        <v>54</v>
      </c>
    </row>
  </sheetData>
  <mergeCells count="1">
    <mergeCell ref="A1:D1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EDDFE"/>
  </sheetPr>
  <dimension ref="A1:D5"/>
  <sheetViews>
    <sheetView topLeftCell="T1" workbookViewId="0">
      <selection activeCell="A7" sqref="A7"/>
    </sheetView>
  </sheetViews>
  <sheetFormatPr defaultColWidth="8.46296296296296" defaultRowHeight="14.4" outlineLevelRow="4" outlineLevelCol="3"/>
  <sheetData>
    <row r="1" ht="16.8" spans="1:4">
      <c r="A1" s="1" t="s">
        <v>55</v>
      </c>
      <c r="B1" s="2"/>
      <c r="C1" s="2"/>
      <c r="D1" s="2"/>
    </row>
    <row r="2" ht="16.8" spans="1:1">
      <c r="A2" s="3" t="s">
        <v>56</v>
      </c>
    </row>
    <row r="3" ht="16.8" spans="1:1">
      <c r="A3" s="3" t="s">
        <v>57</v>
      </c>
    </row>
    <row r="4" ht="16.8" spans="1:1">
      <c r="A4" s="3" t="s">
        <v>58</v>
      </c>
    </row>
    <row r="5" ht="14.25" customHeight="1" spans="1:1">
      <c r="A5" s="4"/>
    </row>
  </sheetData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LibreOffice/7.2.3.2$Windows_X86_64 LibreOffice_project/d166454616c1632304285822f9c83ce2e660fd92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Нормативно-правовоое обес-ние</vt:lpstr>
      <vt:lpstr>Сведения об участниках</vt:lpstr>
      <vt:lpstr>Количество участников</vt:lpstr>
      <vt:lpstr>Участие по нескольким предметам</vt:lpstr>
      <vt:lpstr>Краткая аналитическая справка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revision>21</cp:revision>
  <dcterms:created xsi:type="dcterms:W3CDTF">2024-09-10T07:06:00Z</dcterms:created>
  <dcterms:modified xsi:type="dcterms:W3CDTF">2024-10-28T07:51:47Z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748F44D79F7A4452B4F1FAF82F07B4FE_12</vt:lpwstr>
  </property>
  <property fmtid="{D5CDD505-2E9C-101B-9397-08002B2CF9AE}" pid="3" name="KSOProductBuildVer">
    <vt:lpwstr>1049-12.2.0.18607</vt:lpwstr>
  </property>
</Properties>
</file>